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K02ostrov\Naše soutěže\2026\RCH\4-4\"/>
    </mc:Choice>
  </mc:AlternateContent>
  <bookViews>
    <workbookView xWindow="0" yWindow="0" windowWidth="16380" windowHeight="8190" tabRatio="500"/>
  </bookViews>
  <sheets>
    <sheet name="výsledky - body" sheetId="1" r:id="rId1"/>
  </sheets>
  <definedNames>
    <definedName name="__Anonymous_Sheet_DB__0">'výsledky - body'!$A$21:$P$39</definedName>
    <definedName name="__Anonymous_Sheet_DB__1">#REF!</definedName>
    <definedName name="__Anonymous_Sheet_DB__14">#REF!</definedName>
    <definedName name="__Anonymous_Sheet_DB__19">#REF!</definedName>
    <definedName name="__Anonymous_Sheet_DB__2">#REF!</definedName>
    <definedName name="__Anonymous_Sheet_DB__29">#REF!</definedName>
    <definedName name="__Anonymous_Sheet_DB__4">#REF!</definedName>
    <definedName name="__Anonymous_Sheet_DB__9">#REF!</definedName>
    <definedName name="_xlnm.Print_Area" localSheetId="0">'výsledky - body'!$A$1:$M$39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36" i="1" l="1"/>
  <c r="N35" i="1"/>
  <c r="N22" i="1"/>
  <c r="N33" i="1"/>
  <c r="N31" i="1"/>
  <c r="N29" i="1"/>
  <c r="N28" i="1"/>
  <c r="N21" i="1"/>
  <c r="N30" i="1"/>
  <c r="N25" i="1"/>
  <c r="N38" i="1"/>
  <c r="N37" i="1"/>
  <c r="N23" i="1"/>
  <c r="N26" i="1"/>
  <c r="N39" i="1"/>
  <c r="N27" i="1"/>
  <c r="N32" i="1"/>
  <c r="N24" i="1"/>
  <c r="N34" i="1"/>
</calcChain>
</file>

<file path=xl/sharedStrings.xml><?xml version="1.0" encoding="utf-8"?>
<sst xmlns="http://schemas.openxmlformats.org/spreadsheetml/2006/main" count="114" uniqueCount="91">
  <si>
    <t>Výsledková listina soutěže RC H</t>
  </si>
  <si>
    <t>Datum a místo konání:</t>
  </si>
  <si>
    <t>12. 9. 2026, modelářské letiště LKHORY u KV</t>
  </si>
  <si>
    <t>Číslo soutěže:</t>
  </si>
  <si>
    <t>Název soutěže:</t>
  </si>
  <si>
    <t>Ostrovská liga 4/4 (XXXIII. ročník memoriálu Ing. Jiřího Jílka)</t>
  </si>
  <si>
    <t>Pořadatel:</t>
  </si>
  <si>
    <t>MK 02 Ostrov</t>
  </si>
  <si>
    <t>Ředitel soutěže:</t>
  </si>
  <si>
    <t>Klingora Karel</t>
  </si>
  <si>
    <t>Jury:</t>
  </si>
  <si>
    <t>předseda - Milan Šulc, členové – Petřík, Pivko</t>
  </si>
  <si>
    <t>Počasí:</t>
  </si>
  <si>
    <t>Jasno až oblačno; vítr JZ-Z;  2-3 m/s; 16°C – 20°C</t>
  </si>
  <si>
    <t>Počet létaných kol:</t>
  </si>
  <si>
    <t>Časoměřiči (1):</t>
  </si>
  <si>
    <t>Klingora, Šulc,Petřík, Bystřický, Bělohoubek</t>
  </si>
  <si>
    <t>Časoměřiči (2):</t>
  </si>
  <si>
    <t>a neletící soutěžící</t>
  </si>
  <si>
    <t xml:space="preserve">Komentář: </t>
  </si>
  <si>
    <t>Soutěž proběhla podle platných soutěžních pravidel.V průběhu soutěže nebyl podán žádný protest.</t>
  </si>
  <si>
    <t>Pořadatel děkuje soutěžícím za vzorné sportovní vystupování a přeje jim mnoho úspěchů v dalších soutěžích.</t>
  </si>
  <si>
    <t>K zajištění soutěže přispěli: Město Ostrov, MDDM Ostrov a SSV 2000 Ostrov</t>
  </si>
  <si>
    <t>Časy jednotlivých kol</t>
  </si>
  <si>
    <t>Výsledky</t>
  </si>
  <si>
    <t>Pořadí</t>
  </si>
  <si>
    <t>J/Ž</t>
  </si>
  <si>
    <t>Jméno</t>
  </si>
  <si>
    <t>LMK</t>
  </si>
  <si>
    <t>Licence</t>
  </si>
  <si>
    <t>1. kolo</t>
  </si>
  <si>
    <t>2. kolo</t>
  </si>
  <si>
    <t>3. kolo</t>
  </si>
  <si>
    <t>4. kolo</t>
  </si>
  <si>
    <t>5. kolo</t>
  </si>
  <si>
    <t>6. kolo</t>
  </si>
  <si>
    <t>Odečítá se</t>
  </si>
  <si>
    <t>body</t>
  </si>
  <si>
    <t>Bulín Gustav ml.</t>
  </si>
  <si>
    <t xml:space="preserve">Plzeň - Jižní sekce            </t>
  </si>
  <si>
    <t>171-024</t>
  </si>
  <si>
    <t>Bystřický Ladislav</t>
  </si>
  <si>
    <t xml:space="preserve">Panorama K.V.         </t>
  </si>
  <si>
    <t>291-048</t>
  </si>
  <si>
    <t>Calda Antonín</t>
  </si>
  <si>
    <t xml:space="preserve">Františkovy Lázně     </t>
  </si>
  <si>
    <t>344-038</t>
  </si>
  <si>
    <t>Hynek František</t>
  </si>
  <si>
    <t xml:space="preserve">Lomnice                     </t>
  </si>
  <si>
    <t>280-103</t>
  </si>
  <si>
    <t xml:space="preserve">Ostrov                           </t>
  </si>
  <si>
    <t>002-001</t>
  </si>
  <si>
    <t>Knoflíček Jiří</t>
  </si>
  <si>
    <t>Ostrov</t>
  </si>
  <si>
    <t>002-023</t>
  </si>
  <si>
    <t>Karpiš František</t>
  </si>
  <si>
    <t>Karlsbad</t>
  </si>
  <si>
    <t>455-017</t>
  </si>
  <si>
    <t>Buber Michal</t>
  </si>
  <si>
    <t>455-003</t>
  </si>
  <si>
    <t>Nápravník Pavel</t>
  </si>
  <si>
    <t xml:space="preserve">Chomutov                    </t>
  </si>
  <si>
    <t>008-042</t>
  </si>
  <si>
    <t>Neubauer Jaroslav</t>
  </si>
  <si>
    <t>002-020</t>
  </si>
  <si>
    <t>Petřík Josef</t>
  </si>
  <si>
    <t>008-003</t>
  </si>
  <si>
    <t>Pivko Jan</t>
  </si>
  <si>
    <t>Chomutov</t>
  </si>
  <si>
    <t>008-088</t>
  </si>
  <si>
    <t>Pivko Milan</t>
  </si>
  <si>
    <t>008-008</t>
  </si>
  <si>
    <t>Schieferdecker Jiří</t>
  </si>
  <si>
    <t>Louny</t>
  </si>
  <si>
    <t>285-047</t>
  </si>
  <si>
    <t>Štěřík Petr</t>
  </si>
  <si>
    <t>RC Mania</t>
  </si>
  <si>
    <t>211-087</t>
  </si>
  <si>
    <t>Šulc Milan</t>
  </si>
  <si>
    <t xml:space="preserve">Ostrov                          </t>
  </si>
  <si>
    <t>002-012</t>
  </si>
  <si>
    <t>Šuster Miroslav</t>
  </si>
  <si>
    <t>Lomnice</t>
  </si>
  <si>
    <t>280-014</t>
  </si>
  <si>
    <t>Vaněk Jiří</t>
  </si>
  <si>
    <t xml:space="preserve">Louny    </t>
  </si>
  <si>
    <t>285-058</t>
  </si>
  <si>
    <t>Žampach Roman</t>
  </si>
  <si>
    <t xml:space="preserve">Duchcov                      </t>
  </si>
  <si>
    <t>523-001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</si>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</sst>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Kč-405];[Red]\-#,##0.00\ [$Kč-405]"/>
    <numFmt numFmtId="165" formatCode="0.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strike/>
      <sz val="10"/>
      <name val="Mangal"/>
      <family val="2"/>
      <charset val="238"/>
    </font>
    <font>
      <b/>
      <sz val="40"/>
      <name val="Arial"/>
      <family val="2"/>
      <charset val="238"/>
    </font>
    <font>
      <b/>
      <sz val="14"/>
      <color rgb="FF0000FF"/>
      <name val="Arial CE"/>
      <family val="2"/>
      <charset val="238"/>
    </font>
    <font>
      <b/>
      <sz val="14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color rgb="FF000000"/>
      <name val="Times New Roman CE"/>
      <family val="1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66"/>
      </patternFill>
    </fill>
    <fill>
      <patternFill patternType="solid">
        <fgColor rgb="FFCC9966"/>
        <bgColor rgb="FFFF9999"/>
      </patternFill>
    </fill>
    <fill>
      <patternFill patternType="solid">
        <fgColor rgb="FFFF420E"/>
        <bgColor rgb="FFFF3300"/>
      </patternFill>
    </fill>
    <fill>
      <patternFill patternType="solid">
        <fgColor rgb="FFFFFF66"/>
        <bgColor rgb="FFFFFF99"/>
      </patternFill>
    </fill>
    <fill>
      <patternFill patternType="solid">
        <fgColor rgb="FF00CCCC"/>
        <bgColor rgb="FF33CCCC"/>
      </patternFill>
    </fill>
    <fill>
      <patternFill patternType="solid">
        <fgColor rgb="FFFF9999"/>
        <bgColor rgb="FFFF8080"/>
      </patternFill>
    </fill>
    <fill>
      <patternFill patternType="solid">
        <fgColor rgb="FFFFFFFF"/>
        <bgColor rgb="FFCCFFFF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 applyBorder="0" applyAlignment="0" applyProtection="0"/>
    <xf numFmtId="0" fontId="1" fillId="0" borderId="0"/>
    <xf numFmtId="0" fontId="3" fillId="2" borderId="0" applyBorder="0" applyAlignment="0" applyProtection="0"/>
  </cellStyleXfs>
  <cellXfs count="32">
    <xf numFmtId="0" fontId="0" fillId="0" borderId="0" xfId="0"/>
    <xf numFmtId="1" fontId="9" fillId="6" borderId="1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1"/>
    </xf>
    <xf numFmtId="1" fontId="0" fillId="0" borderId="0" xfId="0" applyNumberFormat="1"/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0" fontId="6" fillId="0" borderId="0" xfId="0" applyFont="1"/>
    <xf numFmtId="1" fontId="6" fillId="0" borderId="0" xfId="0" applyNumberFormat="1" applyFo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indent="1"/>
    </xf>
    <xf numFmtId="1" fontId="0" fillId="0" borderId="0" xfId="0" applyNumberFormat="1" applyFont="1" applyAlignment="1">
      <alignment horizontal="left" indent="1"/>
    </xf>
    <xf numFmtId="1" fontId="0" fillId="0" borderId="0" xfId="0" applyNumberFormat="1" applyFont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indent="1"/>
    </xf>
    <xf numFmtId="1" fontId="10" fillId="7" borderId="1" xfId="0" applyNumberFormat="1" applyFont="1" applyFill="1" applyBorder="1" applyAlignment="1">
      <alignment horizontal="left" vertical="center" wrapText="1" indent="1"/>
    </xf>
    <xf numFmtId="1" fontId="10" fillId="7" borderId="1" xfId="0" applyNumberFormat="1" applyFont="1" applyFill="1" applyBorder="1" applyAlignment="1">
      <alignment horizontal="left" vertical="center" indent="1"/>
    </xf>
    <xf numFmtId="1" fontId="11" fillId="8" borderId="1" xfId="0" applyNumberFormat="1" applyFont="1" applyFill="1" applyBorder="1" applyAlignment="1">
      <alignment horizontal="center" vertical="center"/>
    </xf>
    <xf numFmtId="1" fontId="11" fillId="9" borderId="1" xfId="0" applyNumberFormat="1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left" indent="1"/>
    </xf>
    <xf numFmtId="1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left" indent="1"/>
    </xf>
    <xf numFmtId="1" fontId="13" fillId="0" borderId="0" xfId="0" applyNumberFormat="1" applyFont="1"/>
  </cellXfs>
  <cellStyles count="4">
    <cellStyle name="Normální" xfId="0" builtinId="0"/>
    <cellStyle name="normální 2" xfId="2"/>
    <cellStyle name="škrtání" xfId="3"/>
    <cellStyle name="Výsledek2" xfId="1"/>
  </cellStyles>
  <dxfs count="0"/>
  <tableStyles count="0" defaultTableStyle="TableStyleMedium2" defaultPivotStyle="PivotStyleLight16"/>
  <colors>
    <indexedColors>
      <rgbColor rgb="FF000000"/>
      <rgbColor rgb="FFFFFFFF"/>
      <rgbColor rgb="FFFF3300"/>
      <rgbColor rgb="FF00FF00"/>
      <rgbColor rgb="FF0000FF"/>
      <rgbColor rgb="FFFFFF00"/>
      <rgbColor rgb="FFFF00FF"/>
      <rgbColor rgb="FF00FFFF"/>
      <rgbColor rgb="FF800000"/>
      <rgbColor rgb="FF008000"/>
      <rgbColor rgb="FF330099"/>
      <rgbColor rgb="FF808000"/>
      <rgbColor rgb="FF800080"/>
      <rgbColor rgb="FF008080"/>
      <rgbColor rgb="FFB2B2B2"/>
      <rgbColor rgb="FF808080"/>
      <rgbColor rgb="FF9999FF"/>
      <rgbColor rgb="FFFF3333"/>
      <rgbColor rgb="FFFFFF66"/>
      <rgbColor rgb="FFCCFFFF"/>
      <rgbColor rgb="FF660066"/>
      <rgbColor rgb="FFFF8080"/>
      <rgbColor rgb="FF0084D1"/>
      <rgbColor rgb="FFDDDDDD"/>
      <rgbColor rgb="FF000080"/>
      <rgbColor rgb="FFFF00FF"/>
      <rgbColor rgb="FFFFD320"/>
      <rgbColor rgb="FF00FFFF"/>
      <rgbColor rgb="FF800080"/>
      <rgbColor rgb="FF800000"/>
      <rgbColor rgb="FF008080"/>
      <rgbColor rgb="FF0000FF"/>
      <rgbColor rgb="FF00CCCC"/>
      <rgbColor rgb="FFCCFFFF"/>
      <rgbColor rgb="FF99FF66"/>
      <rgbColor rgb="FFFFFF99"/>
      <rgbColor rgb="FF66FFFF"/>
      <rgbColor rgb="FFFF9999"/>
      <rgbColor rgb="FFCC99FF"/>
      <rgbColor rgb="FFFFCC99"/>
      <rgbColor rgb="FF3366FF"/>
      <rgbColor rgb="FF33CCCC"/>
      <rgbColor rgb="FF99CC00"/>
      <rgbColor rgb="FFFFCC00"/>
      <rgbColor rgb="FFFF950E"/>
      <rgbColor rgb="FFFF420E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101160</xdr:colOff>
      <xdr:row>0</xdr:row>
      <xdr:rowOff>0</xdr:rowOff>
    </xdr:from>
    <xdr:to>
      <xdr:col>14</xdr:col>
      <xdr:colOff>3240</xdr:colOff>
      <xdr:row>3</xdr:row>
      <xdr:rowOff>93600</xdr:rowOff>
    </xdr:to>
    <xdr:pic>
      <xdr:nvPicPr>
        <xdr:cNvPr id="2" name="Obrázek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12190680" y="0"/>
          <a:ext cx="2605320" cy="1053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BL1048518"/>
  <sheetViews>
    <sheetView tabSelected="1" view="pageBreakPreview" zoomScale="54" zoomScaleNormal="50" zoomScalePageLayoutView="54" workbookViewId="0">
      <selection activeCell="S5" sqref="S5"/>
    </sheetView>
  </sheetViews>
  <sheetFormatPr defaultColWidth="11.5703125" defaultRowHeight="12.75"/>
  <cols>
    <col min="1" max="1" width="11.5703125" customWidth="1"/>
    <col min="2" max="2" width="7.140625" customWidth="1"/>
    <col min="3" max="3" width="36.85546875" style="4" customWidth="1"/>
    <col min="4" max="4" width="39" style="4" customWidth="1"/>
    <col min="5" max="5" width="16" style="4" customWidth="1"/>
    <col min="6" max="11" width="10.140625" style="5" customWidth="1"/>
    <col min="12" max="12" width="16.85546875" style="6" customWidth="1"/>
    <col min="13" max="13" width="21.42578125" style="6" customWidth="1"/>
    <col min="14" max="14" width="26.28515625" style="6" hidden="1" customWidth="1"/>
    <col min="15" max="15" width="26.28515625" customWidth="1"/>
  </cols>
  <sheetData>
    <row r="1" spans="1:64" ht="12.75" customHeight="1">
      <c r="F1"/>
      <c r="G1"/>
      <c r="H1"/>
      <c r="I1"/>
      <c r="J1"/>
      <c r="K1"/>
    </row>
    <row r="2" spans="1:64" ht="50.1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64" ht="12.75" customHeight="1">
      <c r="F3"/>
      <c r="G3"/>
      <c r="H3"/>
      <c r="I3"/>
      <c r="J3"/>
      <c r="K3"/>
    </row>
    <row r="4" spans="1:64" ht="18" customHeight="1">
      <c r="A4" s="7" t="s">
        <v>1</v>
      </c>
      <c r="B4" s="8"/>
      <c r="C4" s="9"/>
      <c r="D4" s="9" t="s">
        <v>2</v>
      </c>
      <c r="E4" s="9"/>
      <c r="F4" s="10"/>
      <c r="G4" s="10"/>
      <c r="H4" s="10"/>
      <c r="I4" s="10"/>
      <c r="J4" s="10"/>
      <c r="K4" s="10"/>
      <c r="L4" s="11"/>
      <c r="M4" s="11"/>
      <c r="N4" s="11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</row>
    <row r="5" spans="1:64" ht="18" customHeight="1">
      <c r="A5" s="7" t="s">
        <v>3</v>
      </c>
      <c r="B5" s="8"/>
      <c r="C5" s="9"/>
      <c r="D5" s="9">
        <v>564</v>
      </c>
      <c r="E5" s="9"/>
      <c r="F5" s="10"/>
      <c r="G5" s="10"/>
      <c r="H5" s="10"/>
      <c r="I5" s="10"/>
      <c r="J5" s="10"/>
      <c r="K5" s="10"/>
      <c r="L5" s="11"/>
      <c r="M5" s="11"/>
      <c r="N5" s="11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</row>
    <row r="6" spans="1:64" ht="18" customHeight="1">
      <c r="A6" s="7" t="s">
        <v>4</v>
      </c>
      <c r="B6" s="8"/>
      <c r="C6" s="9"/>
      <c r="D6" s="12" t="s">
        <v>5</v>
      </c>
      <c r="E6" s="12"/>
      <c r="F6" s="10"/>
      <c r="G6" s="10"/>
      <c r="H6" s="10"/>
      <c r="I6" s="10"/>
      <c r="J6" s="10"/>
      <c r="K6" s="10"/>
      <c r="L6" s="11"/>
      <c r="M6" s="11"/>
      <c r="N6" s="11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</row>
    <row r="7" spans="1:64" ht="18" customHeight="1">
      <c r="A7" s="7" t="s">
        <v>6</v>
      </c>
      <c r="B7" s="8"/>
      <c r="C7" s="9"/>
      <c r="D7" s="9" t="s">
        <v>7</v>
      </c>
      <c r="E7" s="9"/>
      <c r="F7" s="10"/>
      <c r="G7" s="10"/>
      <c r="H7" s="10"/>
      <c r="I7" s="10"/>
      <c r="J7" s="10"/>
      <c r="K7" s="10"/>
      <c r="L7" s="11"/>
      <c r="M7" s="11"/>
      <c r="N7" s="11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</row>
    <row r="8" spans="1:64" ht="18" customHeight="1">
      <c r="A8" s="7" t="s">
        <v>8</v>
      </c>
      <c r="B8" s="8"/>
      <c r="C8" s="9"/>
      <c r="D8" s="9" t="s">
        <v>9</v>
      </c>
      <c r="E8" s="9"/>
      <c r="F8" s="10"/>
      <c r="G8" s="10"/>
      <c r="H8" s="10"/>
      <c r="I8" s="10"/>
      <c r="J8" s="10"/>
      <c r="K8" s="10"/>
      <c r="L8" s="11"/>
      <c r="M8" s="11"/>
      <c r="N8" s="11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</row>
    <row r="9" spans="1:64" ht="18" customHeight="1">
      <c r="A9" s="7" t="s">
        <v>10</v>
      </c>
      <c r="B9" s="8"/>
      <c r="C9" s="9"/>
      <c r="D9" s="9" t="s">
        <v>11</v>
      </c>
      <c r="E9" s="9"/>
      <c r="F9" s="10"/>
      <c r="G9" s="10"/>
      <c r="H9" s="10"/>
      <c r="I9" s="10"/>
      <c r="J9" s="10"/>
      <c r="K9" s="10"/>
      <c r="L9" s="11"/>
      <c r="M9" s="11"/>
      <c r="N9" s="11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</row>
    <row r="10" spans="1:64" ht="18" customHeight="1">
      <c r="A10" s="7" t="s">
        <v>12</v>
      </c>
      <c r="B10" s="13"/>
      <c r="C10" s="12"/>
      <c r="D10" s="12" t="s">
        <v>13</v>
      </c>
      <c r="E10" s="12"/>
      <c r="F10" s="10"/>
      <c r="G10" s="10"/>
      <c r="H10" s="10"/>
      <c r="I10" s="10"/>
      <c r="J10" s="10"/>
      <c r="K10" s="10"/>
      <c r="L10" s="11"/>
      <c r="M10" s="11"/>
      <c r="N10" s="11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</row>
    <row r="11" spans="1:64" ht="18" customHeight="1">
      <c r="A11" s="7" t="s">
        <v>14</v>
      </c>
      <c r="B11" s="8"/>
      <c r="C11" s="9"/>
      <c r="D11" s="9">
        <v>6</v>
      </c>
      <c r="E11" s="9"/>
      <c r="F11" s="10"/>
      <c r="G11" s="10"/>
      <c r="H11" s="10"/>
      <c r="I11" s="10"/>
      <c r="J11" s="10"/>
      <c r="K11" s="10"/>
      <c r="L11" s="11"/>
      <c r="M11" s="11"/>
      <c r="N11" s="11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</row>
    <row r="12" spans="1:64" ht="18" customHeight="1">
      <c r="A12" s="7" t="s">
        <v>15</v>
      </c>
      <c r="B12" s="8"/>
      <c r="C12" s="9"/>
      <c r="D12" s="9" t="s">
        <v>16</v>
      </c>
      <c r="E12" s="9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</row>
    <row r="13" spans="1:64" ht="18" customHeight="1">
      <c r="A13" s="7" t="s">
        <v>17</v>
      </c>
      <c r="B13" s="8"/>
      <c r="C13" s="9"/>
      <c r="D13" s="9" t="s">
        <v>18</v>
      </c>
      <c r="E13" s="9"/>
      <c r="F13" s="10"/>
      <c r="G13" s="10"/>
      <c r="H13" s="10"/>
      <c r="I13" s="10"/>
      <c r="J13" s="10"/>
      <c r="K13" s="10"/>
      <c r="L13" s="11"/>
      <c r="M13" s="11"/>
      <c r="N13" s="11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18" customHeight="1">
      <c r="A14" s="7" t="s">
        <v>19</v>
      </c>
      <c r="B14" s="8"/>
      <c r="C14" s="9"/>
      <c r="D14" s="9" t="s">
        <v>20</v>
      </c>
      <c r="E14" s="9"/>
      <c r="F14" s="10"/>
      <c r="G14" s="10"/>
      <c r="H14" s="10"/>
      <c r="I14" s="10"/>
      <c r="J14" s="10"/>
      <c r="K14" s="10"/>
      <c r="L14" s="11"/>
      <c r="M14" s="11"/>
      <c r="N14" s="11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</row>
    <row r="15" spans="1:64" ht="18" customHeight="1">
      <c r="A15" s="7"/>
      <c r="B15" s="8"/>
      <c r="C15" s="9"/>
      <c r="D15" s="9" t="s">
        <v>21</v>
      </c>
      <c r="E15" s="9"/>
      <c r="F15" s="10"/>
      <c r="G15" s="10"/>
      <c r="H15" s="10"/>
      <c r="I15" s="10"/>
      <c r="J15" s="10"/>
      <c r="K15" s="10"/>
      <c r="L15" s="11"/>
      <c r="M15" s="11"/>
      <c r="N15" s="11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</row>
    <row r="16" spans="1:64" ht="18" customHeight="1">
      <c r="A16" s="7"/>
      <c r="B16" s="8"/>
      <c r="C16" s="9"/>
      <c r="D16" s="14" t="s">
        <v>22</v>
      </c>
      <c r="E16" s="14"/>
      <c r="F16" s="10"/>
      <c r="G16" s="10"/>
      <c r="H16" s="10"/>
      <c r="I16" s="10"/>
      <c r="J16" s="10"/>
      <c r="K16" s="10"/>
      <c r="L16" s="11"/>
      <c r="M16" s="11"/>
      <c r="N16" s="11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</row>
    <row r="17" spans="1:64" ht="18" customHeight="1">
      <c r="A17" s="7"/>
      <c r="B17" s="8"/>
      <c r="C17" s="9"/>
      <c r="D17" s="14"/>
      <c r="E17" s="14"/>
      <c r="F17" s="10"/>
      <c r="G17" s="10"/>
      <c r="H17" s="10"/>
      <c r="I17" s="10"/>
      <c r="J17" s="10"/>
      <c r="K17" s="10"/>
      <c r="L17" s="11"/>
      <c r="M17" s="11"/>
      <c r="N17" s="11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</row>
    <row r="18" spans="1:64" ht="12.75" customHeight="1">
      <c r="A18" s="15"/>
      <c r="B18" s="16"/>
      <c r="C18" s="17"/>
      <c r="D18" s="17"/>
      <c r="E18" s="17"/>
      <c r="F18" s="18"/>
      <c r="G18" s="18"/>
      <c r="H18" s="18"/>
      <c r="I18" s="18"/>
      <c r="J18" s="18"/>
      <c r="K18" s="18"/>
      <c r="L18" s="19"/>
      <c r="M18" s="19"/>
      <c r="N18" s="19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</row>
    <row r="19" spans="1:64" ht="26.25" customHeight="1">
      <c r="A19" s="20"/>
      <c r="B19" s="20"/>
      <c r="C19" s="21"/>
      <c r="D19" s="21"/>
      <c r="E19" s="21"/>
      <c r="F19" s="2" t="s">
        <v>23</v>
      </c>
      <c r="G19" s="2"/>
      <c r="H19" s="2"/>
      <c r="I19" s="2"/>
      <c r="J19" s="2"/>
      <c r="K19" s="2"/>
      <c r="L19" s="1" t="s">
        <v>24</v>
      </c>
      <c r="M19" s="1"/>
    </row>
    <row r="20" spans="1:64" ht="31.5" customHeight="1">
      <c r="A20" s="22" t="s">
        <v>25</v>
      </c>
      <c r="B20" s="22" t="s">
        <v>26</v>
      </c>
      <c r="C20" s="23" t="s">
        <v>27</v>
      </c>
      <c r="D20" s="23" t="s">
        <v>28</v>
      </c>
      <c r="E20" s="23" t="s">
        <v>29</v>
      </c>
      <c r="F20" s="24" t="s">
        <v>30</v>
      </c>
      <c r="G20" s="24" t="s">
        <v>31</v>
      </c>
      <c r="H20" s="24" t="s">
        <v>32</v>
      </c>
      <c r="I20" s="24" t="s">
        <v>33</v>
      </c>
      <c r="J20" s="24" t="s">
        <v>34</v>
      </c>
      <c r="K20" s="24" t="s">
        <v>35</v>
      </c>
      <c r="L20" s="25" t="s">
        <v>36</v>
      </c>
      <c r="M20" s="25" t="s">
        <v>37</v>
      </c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 ht="21.75" customHeight="1">
      <c r="A21" s="26">
        <v>1</v>
      </c>
      <c r="B21" s="26" t="s">
        <v>90</v>
      </c>
      <c r="C21" s="27" t="s">
        <v>72</v>
      </c>
      <c r="D21" s="27" t="s">
        <v>73</v>
      </c>
      <c r="E21" s="27" t="s">
        <v>74</v>
      </c>
      <c r="F21" s="28">
        <v>1000</v>
      </c>
      <c r="G21" s="28">
        <v>1000</v>
      </c>
      <c r="H21" s="28">
        <v>1000</v>
      </c>
      <c r="I21" s="28">
        <v>1000</v>
      </c>
      <c r="J21" s="28">
        <v>1000</v>
      </c>
      <c r="K21" s="28">
        <v>1000</v>
      </c>
      <c r="L21" s="29">
        <v>1000</v>
      </c>
      <c r="M21" s="28">
        <v>1000</v>
      </c>
      <c r="N21" s="6">
        <f t="shared" ref="N21:N39" si="0">SUM(F21:K21)-L21</f>
        <v>5000</v>
      </c>
      <c r="O21" s="30"/>
    </row>
    <row r="22" spans="1:64" ht="21.75" customHeight="1">
      <c r="A22" s="26">
        <v>2</v>
      </c>
      <c r="B22" s="26" t="s">
        <v>90</v>
      </c>
      <c r="C22" s="27" t="s">
        <v>84</v>
      </c>
      <c r="D22" s="27" t="s">
        <v>85</v>
      </c>
      <c r="E22" s="27" t="s">
        <v>86</v>
      </c>
      <c r="F22" s="28">
        <v>1000</v>
      </c>
      <c r="G22" s="28">
        <v>949.49494949494954</v>
      </c>
      <c r="H22" s="28">
        <v>940</v>
      </c>
      <c r="I22" s="28">
        <v>901.63934426229514</v>
      </c>
      <c r="J22" s="28">
        <v>836.66666666666663</v>
      </c>
      <c r="K22" s="28">
        <v>1000</v>
      </c>
      <c r="L22" s="29">
        <v>836.66666666666663</v>
      </c>
      <c r="M22" s="28">
        <v>958.22685875144884</v>
      </c>
      <c r="N22" s="6">
        <f t="shared" si="0"/>
        <v>4791.1342937572444</v>
      </c>
    </row>
    <row r="23" spans="1:64" ht="21.75" customHeight="1">
      <c r="A23" s="26">
        <v>3</v>
      </c>
      <c r="B23" s="26" t="s">
        <v>90</v>
      </c>
      <c r="C23" s="27" t="s">
        <v>87</v>
      </c>
      <c r="D23" s="27" t="s">
        <v>88</v>
      </c>
      <c r="E23" s="27" t="s">
        <v>89</v>
      </c>
      <c r="F23" s="28">
        <v>1000</v>
      </c>
      <c r="G23" s="28">
        <v>778.57142857142856</v>
      </c>
      <c r="H23" s="28">
        <v>1000</v>
      </c>
      <c r="I23" s="28">
        <v>1000</v>
      </c>
      <c r="J23" s="28">
        <v>672.41379310344826</v>
      </c>
      <c r="K23" s="28">
        <v>980.39215686274508</v>
      </c>
      <c r="L23" s="29">
        <v>672.41379310344826</v>
      </c>
      <c r="M23" s="28">
        <v>951.79271708683461</v>
      </c>
      <c r="N23" s="6">
        <f t="shared" si="0"/>
        <v>4758.9635854341732</v>
      </c>
    </row>
    <row r="24" spans="1:64" ht="21.75" customHeight="1">
      <c r="A24" s="26">
        <v>4</v>
      </c>
      <c r="B24" s="26" t="s">
        <v>90</v>
      </c>
      <c r="C24" s="27" t="s">
        <v>41</v>
      </c>
      <c r="D24" s="27" t="s">
        <v>42</v>
      </c>
      <c r="E24" s="27" t="s">
        <v>43</v>
      </c>
      <c r="F24" s="28">
        <v>1000</v>
      </c>
      <c r="G24" s="28">
        <v>1000</v>
      </c>
      <c r="H24" s="28">
        <v>600</v>
      </c>
      <c r="I24" s="28">
        <v>1000</v>
      </c>
      <c r="J24" s="28">
        <v>926.92307692307691</v>
      </c>
      <c r="K24" s="28">
        <v>465.68627450980392</v>
      </c>
      <c r="L24" s="29">
        <v>465.68627450980392</v>
      </c>
      <c r="M24" s="28">
        <v>905.38461538461536</v>
      </c>
      <c r="N24" s="6">
        <f t="shared" si="0"/>
        <v>4526.9230769230771</v>
      </c>
    </row>
    <row r="25" spans="1:64" ht="21.75" customHeight="1">
      <c r="A25" s="26">
        <v>5</v>
      </c>
      <c r="B25" s="26" t="s">
        <v>90</v>
      </c>
      <c r="C25" s="27" t="s">
        <v>65</v>
      </c>
      <c r="D25" s="27" t="s">
        <v>61</v>
      </c>
      <c r="E25" s="27" t="s">
        <v>66</v>
      </c>
      <c r="F25" s="28">
        <v>1000</v>
      </c>
      <c r="G25" s="28">
        <v>937.79904306220101</v>
      </c>
      <c r="H25" s="28">
        <v>743.33333333333326</v>
      </c>
      <c r="I25" s="28">
        <v>304.14746543778801</v>
      </c>
      <c r="J25" s="28">
        <v>1000</v>
      </c>
      <c r="K25" s="28">
        <v>795.45454545454538</v>
      </c>
      <c r="L25" s="29">
        <v>304.14746543778801</v>
      </c>
      <c r="M25" s="28">
        <v>895.31738437001593</v>
      </c>
      <c r="N25" s="6">
        <f t="shared" si="0"/>
        <v>4476.5869218500793</v>
      </c>
    </row>
    <row r="26" spans="1:64" ht="21.75" customHeight="1">
      <c r="A26" s="26">
        <v>6</v>
      </c>
      <c r="B26" s="26" t="s">
        <v>90</v>
      </c>
      <c r="C26" s="27" t="s">
        <v>78</v>
      </c>
      <c r="D26" s="27" t="s">
        <v>79</v>
      </c>
      <c r="E26" s="27" t="s">
        <v>80</v>
      </c>
      <c r="F26" s="28">
        <v>670</v>
      </c>
      <c r="G26" s="28">
        <v>1000</v>
      </c>
      <c r="H26" s="28">
        <v>825</v>
      </c>
      <c r="I26" s="28">
        <v>0</v>
      </c>
      <c r="J26" s="28">
        <v>510.63829787234039</v>
      </c>
      <c r="K26" s="28">
        <v>1000</v>
      </c>
      <c r="L26" s="29">
        <v>0</v>
      </c>
      <c r="M26" s="28">
        <v>801.12765957446811</v>
      </c>
      <c r="N26" s="6">
        <f t="shared" si="0"/>
        <v>4005.6382978723404</v>
      </c>
    </row>
    <row r="27" spans="1:64" ht="21.75" customHeight="1">
      <c r="A27" s="26">
        <v>7</v>
      </c>
      <c r="B27" s="26" t="s">
        <v>90</v>
      </c>
      <c r="C27" s="27" t="s">
        <v>81</v>
      </c>
      <c r="D27" s="27" t="s">
        <v>82</v>
      </c>
      <c r="E27" s="27" t="s">
        <v>83</v>
      </c>
      <c r="F27" s="28">
        <v>753.55450236966828</v>
      </c>
      <c r="G27" s="28">
        <v>747.47474747474746</v>
      </c>
      <c r="H27" s="28">
        <v>375</v>
      </c>
      <c r="I27" s="28">
        <v>769.23076923076928</v>
      </c>
      <c r="J27" s="28">
        <v>784.48275862068965</v>
      </c>
      <c r="K27" s="28">
        <v>907.89473684210532</v>
      </c>
      <c r="L27" s="29">
        <v>375</v>
      </c>
      <c r="M27" s="28">
        <v>792.52750290759593</v>
      </c>
      <c r="N27" s="6">
        <f t="shared" si="0"/>
        <v>3962.6375145379798</v>
      </c>
    </row>
    <row r="28" spans="1:64" ht="21.75" customHeight="1">
      <c r="A28" s="26">
        <v>8</v>
      </c>
      <c r="B28" s="26" t="s">
        <v>90</v>
      </c>
      <c r="C28" s="27" t="s">
        <v>67</v>
      </c>
      <c r="D28" s="27" t="s">
        <v>68</v>
      </c>
      <c r="E28" s="27" t="s">
        <v>69</v>
      </c>
      <c r="F28" s="28">
        <v>363.33333333333331</v>
      </c>
      <c r="G28" s="28">
        <v>923.07692307692309</v>
      </c>
      <c r="H28" s="28">
        <v>163.33333333333334</v>
      </c>
      <c r="I28" s="28">
        <v>1000</v>
      </c>
      <c r="J28" s="28">
        <v>692.30769230769226</v>
      </c>
      <c r="K28" s="28">
        <v>787.87878787878788</v>
      </c>
      <c r="L28" s="29">
        <v>163.33333333333334</v>
      </c>
      <c r="M28" s="28">
        <v>753.31934731934734</v>
      </c>
      <c r="N28" s="6">
        <f t="shared" si="0"/>
        <v>3766.5967365967367</v>
      </c>
    </row>
    <row r="29" spans="1:64" ht="21.75" customHeight="1">
      <c r="A29" s="26">
        <v>9</v>
      </c>
      <c r="B29" s="26" t="s">
        <v>90</v>
      </c>
      <c r="C29" s="27" t="s">
        <v>70</v>
      </c>
      <c r="D29" s="27" t="s">
        <v>68</v>
      </c>
      <c r="E29" s="27" t="s">
        <v>71</v>
      </c>
      <c r="F29" s="28">
        <v>1000</v>
      </c>
      <c r="G29" s="28">
        <v>885.16746411483246</v>
      </c>
      <c r="H29" s="28">
        <v>0</v>
      </c>
      <c r="I29" s="28">
        <v>853.33333333333337</v>
      </c>
      <c r="J29" s="28">
        <v>468.08510638297872</v>
      </c>
      <c r="K29" s="28">
        <v>558.82352941176475</v>
      </c>
      <c r="L29" s="29">
        <v>0</v>
      </c>
      <c r="M29" s="28">
        <v>753.08188664858187</v>
      </c>
      <c r="N29" s="6">
        <f t="shared" si="0"/>
        <v>3765.4094332429095</v>
      </c>
    </row>
    <row r="30" spans="1:64" ht="21.75" customHeight="1">
      <c r="A30" s="26">
        <v>10</v>
      </c>
      <c r="B30" s="26" t="s">
        <v>90</v>
      </c>
      <c r="C30" s="27" t="s">
        <v>38</v>
      </c>
      <c r="D30" s="27" t="s">
        <v>39</v>
      </c>
      <c r="E30" s="27" t="s">
        <v>40</v>
      </c>
      <c r="F30" s="28">
        <v>0</v>
      </c>
      <c r="G30" s="28">
        <v>1000</v>
      </c>
      <c r="H30" s="28">
        <v>1000</v>
      </c>
      <c r="I30" s="28">
        <v>732.71889400921668</v>
      </c>
      <c r="J30" s="28">
        <v>1000</v>
      </c>
      <c r="K30" s="28">
        <v>0</v>
      </c>
      <c r="L30" s="29">
        <v>0</v>
      </c>
      <c r="M30" s="28">
        <v>746.54377880184336</v>
      </c>
      <c r="N30" s="6">
        <f t="shared" si="0"/>
        <v>3732.7188940092165</v>
      </c>
    </row>
    <row r="31" spans="1:64" ht="21.75" customHeight="1">
      <c r="A31" s="26">
        <v>11</v>
      </c>
      <c r="B31" s="26" t="s">
        <v>90</v>
      </c>
      <c r="C31" s="27" t="s">
        <v>47</v>
      </c>
      <c r="D31" s="27" t="s">
        <v>48</v>
      </c>
      <c r="E31" s="27" t="s">
        <v>49</v>
      </c>
      <c r="F31" s="28">
        <v>423.33333333333331</v>
      </c>
      <c r="G31" s="28">
        <v>531.1004784688995</v>
      </c>
      <c r="H31" s="28">
        <v>1000</v>
      </c>
      <c r="I31" s="28">
        <v>764.97695852534559</v>
      </c>
      <c r="J31" s="28">
        <v>603.44827586206895</v>
      </c>
      <c r="K31" s="28">
        <v>671.0526315789474</v>
      </c>
      <c r="L31" s="29">
        <v>423.33333333333331</v>
      </c>
      <c r="M31" s="28">
        <v>714.11566888705227</v>
      </c>
      <c r="N31" s="6">
        <f t="shared" si="0"/>
        <v>3570.5783444352614</v>
      </c>
    </row>
    <row r="32" spans="1:64" ht="21.75" customHeight="1">
      <c r="A32" s="26">
        <v>12</v>
      </c>
      <c r="B32" s="26" t="s">
        <v>90</v>
      </c>
      <c r="C32" s="27" t="s">
        <v>9</v>
      </c>
      <c r="D32" s="27" t="s">
        <v>50</v>
      </c>
      <c r="E32" s="27" t="s">
        <v>51</v>
      </c>
      <c r="F32" s="28">
        <v>867.29857819905214</v>
      </c>
      <c r="G32" s="28">
        <v>428.57142857142856</v>
      </c>
      <c r="H32" s="28">
        <v>802.08333333333337</v>
      </c>
      <c r="I32" s="28">
        <v>934.4262295081968</v>
      </c>
      <c r="J32" s="28">
        <v>397.16312056737593</v>
      </c>
      <c r="K32" s="28">
        <v>0</v>
      </c>
      <c r="L32" s="29">
        <v>0</v>
      </c>
      <c r="M32" s="28">
        <v>685.90853803587743</v>
      </c>
      <c r="N32" s="6">
        <f t="shared" si="0"/>
        <v>3429.5426901793871</v>
      </c>
    </row>
    <row r="33" spans="1:14" ht="21.75" customHeight="1">
      <c r="A33" s="26">
        <v>13</v>
      </c>
      <c r="B33" s="26" t="s">
        <v>90</v>
      </c>
      <c r="C33" s="27" t="s">
        <v>58</v>
      </c>
      <c r="D33" s="27" t="s">
        <v>56</v>
      </c>
      <c r="E33" s="27" t="s">
        <v>59</v>
      </c>
      <c r="F33" s="28">
        <v>419.49152542372883</v>
      </c>
      <c r="G33" s="28">
        <v>403.84615384615387</v>
      </c>
      <c r="H33" s="28">
        <v>614.58333333333337</v>
      </c>
      <c r="I33" s="28">
        <v>639.42307692307691</v>
      </c>
      <c r="J33" s="28">
        <v>500</v>
      </c>
      <c r="K33" s="28">
        <v>878.78787878787875</v>
      </c>
      <c r="L33" s="29">
        <v>403.84615384615387</v>
      </c>
      <c r="M33" s="28">
        <v>610.45716289360359</v>
      </c>
      <c r="N33" s="6">
        <f t="shared" si="0"/>
        <v>3052.2858144680181</v>
      </c>
    </row>
    <row r="34" spans="1:14" ht="21.75" customHeight="1">
      <c r="A34" s="26">
        <v>14</v>
      </c>
      <c r="B34" s="26" t="s">
        <v>90</v>
      </c>
      <c r="C34" s="27" t="s">
        <v>60</v>
      </c>
      <c r="D34" s="27" t="s">
        <v>61</v>
      </c>
      <c r="E34" s="27" t="s">
        <v>62</v>
      </c>
      <c r="F34" s="28">
        <v>976.30331753554503</v>
      </c>
      <c r="G34" s="28">
        <v>0</v>
      </c>
      <c r="H34" s="28">
        <v>315</v>
      </c>
      <c r="I34" s="28">
        <v>274.03846153846155</v>
      </c>
      <c r="J34" s="28">
        <v>1000</v>
      </c>
      <c r="K34" s="28">
        <v>381.5789473684211</v>
      </c>
      <c r="L34" s="29">
        <v>0</v>
      </c>
      <c r="M34" s="28">
        <v>589.38414528848557</v>
      </c>
      <c r="N34" s="6">
        <f t="shared" si="0"/>
        <v>2946.9207264424276</v>
      </c>
    </row>
    <row r="35" spans="1:14" ht="21.75" customHeight="1">
      <c r="A35" s="26">
        <v>15</v>
      </c>
      <c r="B35" s="26" t="s">
        <v>90</v>
      </c>
      <c r="C35" s="27" t="s">
        <v>63</v>
      </c>
      <c r="D35" s="27" t="s">
        <v>50</v>
      </c>
      <c r="E35" s="27" t="s">
        <v>64</v>
      </c>
      <c r="F35" s="28">
        <v>470.3389830508475</v>
      </c>
      <c r="G35" s="28">
        <v>441.07744107744105</v>
      </c>
      <c r="H35" s="28">
        <v>811.11111111111109</v>
      </c>
      <c r="I35" s="28">
        <v>193.33333333333334</v>
      </c>
      <c r="J35" s="28">
        <v>200</v>
      </c>
      <c r="K35" s="28">
        <v>696.969696969697</v>
      </c>
      <c r="L35" s="29">
        <v>193.33333333333334</v>
      </c>
      <c r="M35" s="28">
        <v>523.89944644181935</v>
      </c>
      <c r="N35" s="6">
        <f t="shared" si="0"/>
        <v>2619.4972322090966</v>
      </c>
    </row>
    <row r="36" spans="1:14" ht="21.75" customHeight="1">
      <c r="A36" s="26">
        <v>16</v>
      </c>
      <c r="B36" s="26" t="s">
        <v>90</v>
      </c>
      <c r="C36" s="27" t="s">
        <v>55</v>
      </c>
      <c r="D36" s="27" t="s">
        <v>56</v>
      </c>
      <c r="E36" s="27" t="s">
        <v>57</v>
      </c>
      <c r="F36" s="28">
        <v>322.03389830508473</v>
      </c>
      <c r="G36" s="28">
        <v>0</v>
      </c>
      <c r="H36" s="28">
        <v>922.22222222222229</v>
      </c>
      <c r="I36" s="28">
        <v>0</v>
      </c>
      <c r="J36" s="28">
        <v>1000</v>
      </c>
      <c r="K36" s="28">
        <v>230.26315789473685</v>
      </c>
      <c r="L36" s="29">
        <v>0</v>
      </c>
      <c r="M36" s="28">
        <v>494.90385568440871</v>
      </c>
      <c r="N36" s="6">
        <f t="shared" si="0"/>
        <v>2474.5192784220435</v>
      </c>
    </row>
    <row r="37" spans="1:14" ht="21.75" customHeight="1">
      <c r="A37" s="26">
        <v>17</v>
      </c>
      <c r="B37" s="26" t="s">
        <v>90</v>
      </c>
      <c r="C37" s="27" t="s">
        <v>75</v>
      </c>
      <c r="D37" s="27" t="s">
        <v>76</v>
      </c>
      <c r="E37" s="27" t="s">
        <v>77</v>
      </c>
      <c r="F37" s="28">
        <v>180</v>
      </c>
      <c r="G37" s="28">
        <v>0</v>
      </c>
      <c r="H37" s="28">
        <v>722.22222222222217</v>
      </c>
      <c r="I37" s="28">
        <v>550</v>
      </c>
      <c r="J37" s="28">
        <v>0</v>
      </c>
      <c r="K37" s="28">
        <v>1000</v>
      </c>
      <c r="L37" s="29">
        <v>0</v>
      </c>
      <c r="M37" s="28">
        <v>490.4444444444444</v>
      </c>
      <c r="N37" s="6">
        <f t="shared" si="0"/>
        <v>2452.2222222222222</v>
      </c>
    </row>
    <row r="38" spans="1:14" ht="21.75" customHeight="1">
      <c r="A38" s="26">
        <v>18</v>
      </c>
      <c r="B38" s="26" t="s">
        <v>90</v>
      </c>
      <c r="C38" s="27" t="s">
        <v>44</v>
      </c>
      <c r="D38" s="27" t="s">
        <v>45</v>
      </c>
      <c r="E38" s="27" t="s">
        <v>46</v>
      </c>
      <c r="F38" s="28">
        <v>183.33333333333331</v>
      </c>
      <c r="G38" s="28">
        <v>778.84615384615381</v>
      </c>
      <c r="H38" s="28">
        <v>1000</v>
      </c>
      <c r="I38" s="28">
        <v>0</v>
      </c>
      <c r="J38" s="28">
        <v>461.53846153846155</v>
      </c>
      <c r="K38" s="28">
        <v>0</v>
      </c>
      <c r="L38" s="29">
        <v>0</v>
      </c>
      <c r="M38" s="28">
        <v>484.74358974358972</v>
      </c>
      <c r="N38" s="6">
        <f t="shared" si="0"/>
        <v>2423.7179487179487</v>
      </c>
    </row>
    <row r="39" spans="1:14" ht="21.75" customHeight="1">
      <c r="A39" s="26">
        <v>19</v>
      </c>
      <c r="B39" s="26" t="s">
        <v>90</v>
      </c>
      <c r="C39" s="27" t="s">
        <v>52</v>
      </c>
      <c r="D39" s="27" t="s">
        <v>53</v>
      </c>
      <c r="E39" s="27" t="s">
        <v>54</v>
      </c>
      <c r="F39" s="28">
        <v>322.2748815165877</v>
      </c>
      <c r="G39" s="28">
        <v>778.84615384615381</v>
      </c>
      <c r="H39" s="28">
        <v>477.77777777777783</v>
      </c>
      <c r="I39" s="28">
        <v>360.65573770491807</v>
      </c>
      <c r="J39" s="28">
        <v>390.07092198581563</v>
      </c>
      <c r="K39" s="28">
        <v>0</v>
      </c>
      <c r="L39" s="29">
        <v>0</v>
      </c>
      <c r="M39" s="28">
        <v>465.92509456625066</v>
      </c>
      <c r="N39" s="6">
        <f t="shared" si="0"/>
        <v>2329.6254728312533</v>
      </c>
    </row>
    <row r="40" spans="1:14" ht="12.75" customHeight="1">
      <c r="F40"/>
      <c r="G40"/>
      <c r="H40"/>
      <c r="I40"/>
      <c r="J40"/>
      <c r="K40"/>
      <c r="L40" s="31"/>
      <c r="M40" s="31"/>
    </row>
    <row r="41" spans="1:14" ht="12.75" customHeight="1">
      <c r="F41"/>
      <c r="G41"/>
      <c r="H41"/>
      <c r="I41"/>
      <c r="J41"/>
      <c r="K41"/>
      <c r="L41" s="31"/>
      <c r="M41" s="31"/>
    </row>
    <row r="42" spans="1:14" ht="12.75" customHeight="1">
      <c r="F42"/>
      <c r="G42"/>
      <c r="H42"/>
      <c r="I42"/>
      <c r="J42"/>
      <c r="K42"/>
      <c r="L42" s="31"/>
      <c r="M42" s="31"/>
    </row>
    <row r="43" spans="1:14" ht="12.75" customHeight="1">
      <c r="F43"/>
      <c r="G43"/>
      <c r="H43"/>
      <c r="I43"/>
      <c r="J43"/>
      <c r="K43"/>
      <c r="L43" s="31"/>
      <c r="M43" s="31"/>
    </row>
    <row r="44" spans="1:14" ht="12.75" customHeight="1">
      <c r="F44"/>
      <c r="G44"/>
      <c r="H44"/>
      <c r="I44"/>
      <c r="J44"/>
      <c r="K44"/>
      <c r="L44" s="31"/>
      <c r="M44" s="31"/>
    </row>
    <row r="45" spans="1:14" ht="12.75" customHeight="1">
      <c r="F45"/>
      <c r="G45"/>
      <c r="H45"/>
      <c r="I45"/>
      <c r="J45"/>
      <c r="K45"/>
      <c r="L45" s="31"/>
      <c r="M45" s="31"/>
    </row>
    <row r="46" spans="1:14" ht="12.75" customHeight="1">
      <c r="F46"/>
      <c r="G46"/>
      <c r="H46"/>
      <c r="I46"/>
      <c r="J46"/>
      <c r="K46"/>
      <c r="L46" s="31"/>
      <c r="M46" s="31"/>
    </row>
    <row r="47" spans="1:14" ht="12.75" customHeight="1">
      <c r="F47"/>
      <c r="G47"/>
      <c r="H47"/>
      <c r="I47"/>
      <c r="J47"/>
      <c r="K47"/>
      <c r="L47" s="31"/>
      <c r="M47" s="31"/>
    </row>
    <row r="48" spans="1:14" ht="12.75" customHeight="1">
      <c r="F48"/>
      <c r="G48"/>
      <c r="H48"/>
      <c r="I48"/>
      <c r="J48"/>
      <c r="K48"/>
      <c r="L48" s="31"/>
      <c r="M48" s="31"/>
    </row>
    <row r="49" spans="6:13" ht="12.75" customHeight="1">
      <c r="F49"/>
      <c r="G49"/>
      <c r="H49"/>
      <c r="I49"/>
      <c r="J49"/>
      <c r="K49"/>
      <c r="L49" s="31"/>
      <c r="M49" s="31"/>
    </row>
    <row r="50" spans="6:13" ht="12.75" customHeight="1">
      <c r="F50"/>
      <c r="G50"/>
      <c r="H50"/>
      <c r="I50"/>
      <c r="J50"/>
      <c r="K50"/>
      <c r="L50" s="31"/>
      <c r="M50" s="31"/>
    </row>
    <row r="51" spans="6:13" ht="12.75" customHeight="1">
      <c r="F51"/>
      <c r="G51"/>
      <c r="H51"/>
      <c r="I51"/>
      <c r="J51"/>
      <c r="K51"/>
      <c r="L51" s="31"/>
      <c r="M51" s="31"/>
    </row>
    <row r="52" spans="6:13" ht="12.75" customHeight="1">
      <c r="F52"/>
      <c r="G52"/>
      <c r="H52"/>
      <c r="I52"/>
      <c r="J52"/>
      <c r="K52"/>
      <c r="L52" s="31"/>
      <c r="M52" s="31"/>
    </row>
    <row r="53" spans="6:13" ht="12.75" customHeight="1">
      <c r="F53"/>
      <c r="G53"/>
      <c r="H53"/>
      <c r="I53"/>
      <c r="J53"/>
      <c r="K53"/>
      <c r="L53" s="31"/>
      <c r="M53" s="31"/>
    </row>
    <row r="54" spans="6:13" ht="12.75" customHeight="1">
      <c r="F54"/>
      <c r="G54"/>
      <c r="H54"/>
      <c r="I54"/>
      <c r="J54"/>
      <c r="K54"/>
      <c r="L54" s="31"/>
      <c r="M54" s="31"/>
    </row>
    <row r="55" spans="6:13" ht="12.75" customHeight="1">
      <c r="F55"/>
      <c r="G55"/>
      <c r="H55"/>
      <c r="I55"/>
      <c r="J55"/>
      <c r="K55"/>
      <c r="L55" s="31"/>
      <c r="M55" s="31"/>
    </row>
    <row r="56" spans="6:13" ht="12.75" customHeight="1">
      <c r="F56"/>
      <c r="G56"/>
      <c r="H56"/>
      <c r="I56"/>
      <c r="J56"/>
      <c r="K56"/>
      <c r="L56" s="31"/>
      <c r="M56" s="31"/>
    </row>
    <row r="57" spans="6:13" ht="12.75" customHeight="1">
      <c r="F57"/>
      <c r="G57"/>
      <c r="H57"/>
      <c r="I57"/>
      <c r="J57"/>
      <c r="K57"/>
      <c r="L57" s="31"/>
      <c r="M57" s="31"/>
    </row>
    <row r="58" spans="6:13" ht="12.75" customHeight="1">
      <c r="F58"/>
      <c r="G58"/>
      <c r="H58"/>
      <c r="I58"/>
      <c r="J58"/>
      <c r="K58"/>
      <c r="L58" s="31"/>
      <c r="M58" s="31"/>
    </row>
    <row r="59" spans="6:13" ht="12.75" customHeight="1">
      <c r="F59"/>
      <c r="G59"/>
      <c r="H59"/>
      <c r="I59"/>
      <c r="J59"/>
      <c r="K59"/>
      <c r="L59" s="31"/>
      <c r="M59" s="31"/>
    </row>
    <row r="60" spans="6:13" ht="12.75" customHeight="1">
      <c r="F60"/>
      <c r="G60"/>
      <c r="H60"/>
      <c r="I60"/>
      <c r="J60"/>
      <c r="K60"/>
      <c r="L60" s="31"/>
      <c r="M60" s="31"/>
    </row>
    <row r="61" spans="6:13" ht="12.75" customHeight="1">
      <c r="F61"/>
      <c r="G61"/>
      <c r="H61"/>
      <c r="I61"/>
      <c r="J61"/>
      <c r="K61"/>
      <c r="L61" s="31"/>
      <c r="M61" s="31"/>
    </row>
    <row r="62" spans="6:13" ht="12.75" customHeight="1">
      <c r="F62"/>
      <c r="G62"/>
      <c r="H62"/>
      <c r="I62"/>
      <c r="J62"/>
      <c r="K62"/>
      <c r="L62" s="31"/>
      <c r="M62" s="31"/>
    </row>
    <row r="63" spans="6:13" ht="12.75" customHeight="1">
      <c r="L63" s="31"/>
      <c r="M63" s="31"/>
    </row>
    <row r="64" spans="6:13" ht="12.75" customHeight="1">
      <c r="L64" s="31"/>
      <c r="M64" s="31"/>
    </row>
    <row r="65" spans="12:13" ht="12.75" customHeight="1">
      <c r="L65" s="31"/>
      <c r="M65" s="31"/>
    </row>
    <row r="66" spans="12:13" ht="12.75" customHeight="1">
      <c r="L66" s="31"/>
      <c r="M66" s="31"/>
    </row>
    <row r="67" spans="12:13" ht="12.75" customHeight="1">
      <c r="L67" s="31"/>
      <c r="M67" s="31"/>
    </row>
    <row r="68" spans="12:13" ht="12.75" customHeight="1">
      <c r="L68" s="31"/>
      <c r="M68" s="31"/>
    </row>
    <row r="69" spans="12:13" ht="12.75" customHeight="1">
      <c r="L69" s="31"/>
      <c r="M69" s="31"/>
    </row>
    <row r="70" spans="12:13" ht="12.75" customHeight="1">
      <c r="L70" s="31"/>
      <c r="M70" s="31"/>
    </row>
    <row r="71" spans="12:13" ht="12.75" customHeight="1">
      <c r="L71" s="31"/>
      <c r="M71" s="31"/>
    </row>
    <row r="72" spans="12:13" ht="12.75" customHeight="1">
      <c r="L72" s="31"/>
      <c r="M72" s="31"/>
    </row>
    <row r="73" spans="12:13" ht="12.75" customHeight="1">
      <c r="L73" s="31"/>
      <c r="M73" s="31"/>
    </row>
    <row r="74" spans="12:13" ht="12.75" customHeight="1">
      <c r="L74" s="31"/>
      <c r="M74" s="31"/>
    </row>
    <row r="75" spans="12:13" ht="12.75" customHeight="1">
      <c r="L75" s="31"/>
      <c r="M75" s="31"/>
    </row>
    <row r="76" spans="12:13" ht="12.75" customHeight="1">
      <c r="L76" s="31"/>
      <c r="M76" s="31"/>
    </row>
    <row r="77" spans="12:13" ht="12.75" customHeight="1">
      <c r="L77" s="31"/>
      <c r="M77" s="31"/>
    </row>
    <row r="78" spans="12:13" ht="12.75" customHeight="1">
      <c r="L78" s="31"/>
      <c r="M78" s="31"/>
    </row>
    <row r="79" spans="12:13" ht="12.75" customHeight="1">
      <c r="L79" s="31"/>
      <c r="M79" s="31"/>
    </row>
    <row r="80" spans="12:13" ht="12.75" customHeight="1">
      <c r="L80" s="31"/>
      <c r="M80" s="31"/>
    </row>
    <row r="81" spans="12:13" ht="12.75" customHeight="1">
      <c r="L81" s="31"/>
      <c r="M81" s="31"/>
    </row>
    <row r="82" spans="12:13" ht="12.75" customHeight="1">
      <c r="L82" s="31"/>
      <c r="M82" s="31"/>
    </row>
    <row r="83" spans="12:13" ht="12.75" customHeight="1">
      <c r="L83" s="31"/>
      <c r="M83" s="31"/>
    </row>
    <row r="84" spans="12:13" ht="12.75" customHeight="1">
      <c r="L84" s="31"/>
      <c r="M84" s="31"/>
    </row>
    <row r="85" spans="12:13" ht="12.75" customHeight="1">
      <c r="L85" s="31"/>
      <c r="M85" s="31"/>
    </row>
    <row r="86" spans="12:13" ht="12.75" customHeight="1">
      <c r="L86" s="31"/>
      <c r="M86" s="31"/>
    </row>
    <row r="87" spans="12:13" ht="12.75" customHeight="1">
      <c r="L87" s="31"/>
      <c r="M87" s="31"/>
    </row>
    <row r="88" spans="12:13" ht="12.75" customHeight="1">
      <c r="L88" s="31"/>
      <c r="M88" s="31"/>
    </row>
    <row r="89" spans="12:13" ht="12.75" customHeight="1">
      <c r="L89" s="31"/>
      <c r="M89" s="31"/>
    </row>
    <row r="90" spans="12:13" ht="12.75" customHeight="1">
      <c r="L90" s="31"/>
      <c r="M90" s="31"/>
    </row>
    <row r="91" spans="12:13" ht="12.75" customHeight="1">
      <c r="L91" s="31"/>
      <c r="M91" s="31"/>
    </row>
    <row r="92" spans="12:13" ht="12.75" customHeight="1">
      <c r="L92" s="31"/>
      <c r="M92" s="31"/>
    </row>
    <row r="93" spans="12:13" ht="12.75" customHeight="1">
      <c r="L93" s="31"/>
      <c r="M93" s="31"/>
    </row>
    <row r="94" spans="12:13" ht="12.75" customHeight="1">
      <c r="L94" s="31"/>
      <c r="M94" s="31"/>
    </row>
    <row r="95" spans="12:13" ht="12.75" customHeight="1">
      <c r="L95" s="31"/>
      <c r="M95" s="31"/>
    </row>
    <row r="96" spans="12:13" ht="12.75" customHeight="1">
      <c r="L96" s="31"/>
      <c r="M96" s="31"/>
    </row>
    <row r="97" spans="12:13" ht="12.75" customHeight="1">
      <c r="L97" s="31"/>
      <c r="M97" s="31"/>
    </row>
    <row r="98" spans="12:13" ht="12.75" customHeight="1">
      <c r="L98" s="31"/>
      <c r="M98" s="31"/>
    </row>
    <row r="99" spans="12:13" ht="12.75" customHeight="1">
      <c r="L99" s="31"/>
      <c r="M99" s="31"/>
    </row>
    <row r="100" spans="12:13" ht="12.75" customHeight="1">
      <c r="L100" s="31"/>
      <c r="M100" s="31"/>
    </row>
    <row r="101" spans="12:13" ht="12.75" customHeight="1">
      <c r="L101" s="31"/>
      <c r="M101" s="31"/>
    </row>
    <row r="102" spans="12:13" ht="12.75" customHeight="1">
      <c r="L102" s="31"/>
      <c r="M102" s="31"/>
    </row>
    <row r="103" spans="12:13" ht="12.75" customHeight="1">
      <c r="L103" s="31"/>
      <c r="M103" s="31"/>
    </row>
    <row r="104" spans="12:13" ht="12.75" customHeight="1">
      <c r="L104" s="31"/>
      <c r="M104" s="31"/>
    </row>
    <row r="105" spans="12:13" ht="12.75" customHeight="1">
      <c r="L105" s="31"/>
      <c r="M105" s="31"/>
    </row>
    <row r="106" spans="12:13" ht="12.75" customHeight="1">
      <c r="L106" s="31"/>
      <c r="M106" s="31"/>
    </row>
    <row r="107" spans="12:13" ht="12.75" customHeight="1">
      <c r="L107" s="31"/>
      <c r="M107" s="31"/>
    </row>
    <row r="108" spans="12:13" ht="12.75" customHeight="1">
      <c r="L108" s="31"/>
      <c r="M108" s="31"/>
    </row>
    <row r="109" spans="12:13" ht="12.75" customHeight="1">
      <c r="L109" s="31"/>
      <c r="M109" s="31"/>
    </row>
    <row r="110" spans="12:13" ht="12.75" customHeight="1">
      <c r="L110" s="31"/>
      <c r="M110" s="31"/>
    </row>
    <row r="111" spans="12:13" ht="12.75" customHeight="1">
      <c r="L111" s="31"/>
      <c r="M111" s="31"/>
    </row>
    <row r="112" spans="12:13" ht="12.75" customHeight="1">
      <c r="L112" s="31"/>
      <c r="M112" s="31"/>
    </row>
    <row r="113" spans="12:13" ht="12.75" customHeight="1">
      <c r="L113" s="31"/>
      <c r="M113" s="31"/>
    </row>
    <row r="114" spans="12:13" ht="12.75" customHeight="1">
      <c r="L114" s="31"/>
      <c r="M114" s="31"/>
    </row>
    <row r="115" spans="12:13" ht="12.75" customHeight="1">
      <c r="L115" s="31"/>
      <c r="M115" s="31"/>
    </row>
    <row r="116" spans="12:13" ht="12.75" customHeight="1">
      <c r="L116" s="31"/>
      <c r="M116" s="31"/>
    </row>
    <row r="117" spans="12:13" ht="12.75" customHeight="1">
      <c r="L117" s="31"/>
      <c r="M117" s="31"/>
    </row>
    <row r="118" spans="12:13" ht="12.75" customHeight="1">
      <c r="L118" s="31"/>
      <c r="M118" s="31"/>
    </row>
    <row r="1048518" ht="12.75" customHeight="1"/>
  </sheetData>
  <mergeCells count="3">
    <mergeCell ref="A2:M2"/>
    <mergeCell ref="F19:K19"/>
    <mergeCell ref="L19:M19"/>
  </mergeCells>
  <printOptions horizontalCentered="1" verticalCentered="1"/>
  <pageMargins left="0" right="0" top="0" bottom="0" header="0" footer="0"/>
  <pageSetup paperSize="9" scale="72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1045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výsledky - body</vt:lpstr>
      <vt:lpstr>__Anonymous_Sheet_DB__0</vt:lpstr>
      <vt:lpstr>'výsledky - body'!Oblast_tisku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MK 02 Ostrov</dc:creator>
  <dc:description/>
  <cp:lastModifiedBy>MK 02 Ostrov</cp:lastModifiedBy>
  <cp:revision>118</cp:revision>
  <cp:lastPrinted>2026-09-13T10:33:21Z</cp:lastPrinted>
  <dcterms:created xsi:type="dcterms:W3CDTF">2026-09-13T10:30:36Z</dcterms:created>
  <dcterms:modified xsi:type="dcterms:W3CDTF">2026-09-13T10:33:32Z</dcterms:modified>
  <dc:language>cs-CZ</dc:language>
</cp:coreProperties>
</file>