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K02ostrov\Naše soutěže\2026\RCH\1-4\"/>
    </mc:Choice>
  </mc:AlternateContent>
  <bookViews>
    <workbookView xWindow="0" yWindow="0" windowWidth="16380" windowHeight="8190" tabRatio="500"/>
  </bookViews>
  <sheets>
    <sheet name="výsledky - body" sheetId="1" r:id="rId1"/>
  </sheets>
  <definedNames>
    <definedName name="__Anonymous_Sheet_DB__0">'výsledky - body'!$A$22:$P$35</definedName>
    <definedName name="__Anonymous_Sheet_DB__1">#REF!</definedName>
    <definedName name="__Anonymous_Sheet_DB__14">#REF!</definedName>
    <definedName name="__Anonymous_Sheet_DB__19">#REF!</definedName>
    <definedName name="__Anonymous_Sheet_DB__2">#REF!</definedName>
    <definedName name="__Anonymous_Sheet_DB__29">#REF!</definedName>
    <definedName name="__Anonymous_Sheet_DB__4">#REF!</definedName>
    <definedName name="__Anonymous_Sheet_DB__9">#REF!</definedName>
    <definedName name="_xlnm.Print_Area" localSheetId="0">'výsledky - body'!$A$1:$M$35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33" i="1" l="1"/>
  <c r="N28" i="1"/>
  <c r="N31" i="1"/>
  <c r="N29" i="1"/>
  <c r="N30" i="1"/>
  <c r="N25" i="1"/>
  <c r="N32" i="1"/>
  <c r="N34" i="1"/>
  <c r="N24" i="1"/>
  <c r="N27" i="1"/>
  <c r="N23" i="1"/>
  <c r="N35" i="1"/>
  <c r="N26" i="1"/>
  <c r="N22" i="1"/>
</calcChain>
</file>

<file path=xl/sharedStrings.xml><?xml version="1.0" encoding="utf-8"?>
<sst xmlns="http://schemas.openxmlformats.org/spreadsheetml/2006/main" count="95" uniqueCount="78">
  <si>
    <t>Výsledková listina soutěže RC H</t>
  </si>
  <si>
    <t>Datum a místo konání:</t>
  </si>
  <si>
    <t>2. 5. 2026, modelářské letiště LKHORY u KV</t>
  </si>
  <si>
    <t>Číslo soutěže:</t>
  </si>
  <si>
    <t>Název soutěže:</t>
  </si>
  <si>
    <t>Ostrovská liga 1/4</t>
  </si>
  <si>
    <t>Pořadatel:</t>
  </si>
  <si>
    <t>MK 02 Ostrov</t>
  </si>
  <si>
    <t>Ředitel soutěže:</t>
  </si>
  <si>
    <t>Klingora Karel</t>
  </si>
  <si>
    <t>Jury:</t>
  </si>
  <si>
    <t>předseda – Jaroslav Neubauer, členové – Roman Žampach, Milan Pivko</t>
  </si>
  <si>
    <t>Počasí:</t>
  </si>
  <si>
    <t>Jasno až oblačno; vítr Z proměnlivý;  2-4 m/s; 18°C – 22°C</t>
  </si>
  <si>
    <t>Počet létaných kol:</t>
  </si>
  <si>
    <t>Časoměřiči (1):</t>
  </si>
  <si>
    <t>Klingora, Šulc, Petřík, Bystřický</t>
  </si>
  <si>
    <t>Časoměřiči (2):</t>
  </si>
  <si>
    <t>a neletící soutěžící</t>
  </si>
  <si>
    <t xml:space="preserve">Komentář: </t>
  </si>
  <si>
    <t>Soutěž proběhla podle platných soutěžních pravidel. V průběhu soutěže nebyl podán žádný protest.</t>
  </si>
  <si>
    <t>Pořadatel děkuje soutěžícím za vzorné sportovní vystupování a přeje jim mnoho úspěchů v dalších soutěžích.</t>
  </si>
  <si>
    <t>K zajištění soutěže přispěli: Město Ostrov, MDDM Ostrov a SSV 2000 Ostrov</t>
  </si>
  <si>
    <t>Označit B až M a seřadit podle M a potom tento řádek vymazat.</t>
  </si>
  <si>
    <t>Časy jednotlivých kol</t>
  </si>
  <si>
    <t>Výsledky</t>
  </si>
  <si>
    <t>Pořadí</t>
  </si>
  <si>
    <t>J/Ž</t>
  </si>
  <si>
    <t>Jméno</t>
  </si>
  <si>
    <t>LMK</t>
  </si>
  <si>
    <t>Licence</t>
  </si>
  <si>
    <t>1. kolo</t>
  </si>
  <si>
    <t>2. kolo</t>
  </si>
  <si>
    <t>3. kolo</t>
  </si>
  <si>
    <t>4. kolo</t>
  </si>
  <si>
    <t>5. kolo</t>
  </si>
  <si>
    <t>6. kolo</t>
  </si>
  <si>
    <t>Odečítá se</t>
  </si>
  <si>
    <t>body</t>
  </si>
  <si>
    <t>Bystřický Ladislav</t>
  </si>
  <si>
    <t xml:space="preserve">Panorama K.V.         </t>
  </si>
  <si>
    <t>291-048</t>
  </si>
  <si>
    <t>Calda Antonín</t>
  </si>
  <si>
    <t xml:space="preserve">Františkovy Lázně     </t>
  </si>
  <si>
    <t>344-038</t>
  </si>
  <si>
    <t>Herzig Jaroslav ml.</t>
  </si>
  <si>
    <t xml:space="preserve">Lomnice                     </t>
  </si>
  <si>
    <t>280-068</t>
  </si>
  <si>
    <t>Hynek František</t>
  </si>
  <si>
    <t>280-103</t>
  </si>
  <si>
    <t xml:space="preserve">Ostrov                           </t>
  </si>
  <si>
    <t>002-001</t>
  </si>
  <si>
    <t>Knoflíček Jiří</t>
  </si>
  <si>
    <t>Ostrov</t>
  </si>
  <si>
    <t>002-023</t>
  </si>
  <si>
    <t>Nápravník Pavel</t>
  </si>
  <si>
    <t xml:space="preserve">Chomutov                    </t>
  </si>
  <si>
    <t>008-042</t>
  </si>
  <si>
    <t>Neubauer Jaroslav</t>
  </si>
  <si>
    <t>002-020</t>
  </si>
  <si>
    <t>Petřík Josef</t>
  </si>
  <si>
    <t>008-003</t>
  </si>
  <si>
    <t>Pivko Milan</t>
  </si>
  <si>
    <t>Chomutov</t>
  </si>
  <si>
    <t>008-008</t>
  </si>
  <si>
    <t>Schieferdecker Jiří</t>
  </si>
  <si>
    <t>Louny</t>
  </si>
  <si>
    <t>285-047</t>
  </si>
  <si>
    <t>Šulc Milan</t>
  </si>
  <si>
    <t xml:space="preserve">Ostrov                          </t>
  </si>
  <si>
    <t>002-012</t>
  </si>
  <si>
    <t>Šuster Miroslav</t>
  </si>
  <si>
    <t>Lomnice</t>
  </si>
  <si>
    <t>280-014</t>
  </si>
  <si>
    <t>Žampach Roman</t>
  </si>
  <si>
    <t xml:space="preserve">Duchcov                      </t>
  </si>
  <si>
    <t>523-001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</si>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</sst>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Kč-405];[Red]\-#,##0.00\ [$Kč-405]"/>
    <numFmt numFmtId="165" formatCode="0.0"/>
  </numFmts>
  <fonts count="15"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trike/>
      <sz val="10"/>
      <name val="Mangal"/>
      <family val="2"/>
      <charset val="238"/>
    </font>
    <font>
      <b/>
      <sz val="40"/>
      <name val="Arial"/>
      <family val="2"/>
      <charset val="238"/>
    </font>
    <font>
      <b/>
      <sz val="14"/>
      <color rgb="FF0000FF"/>
      <name val="Arial CE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2"/>
      <color rgb="FF000000"/>
      <name val="Times New Roman CE"/>
      <family val="1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FF9999"/>
        <bgColor rgb="FFFF8080"/>
      </patternFill>
    </fill>
    <fill>
      <patternFill patternType="solid">
        <fgColor rgb="FFFFFF00"/>
        <bgColor rgb="FFFFFF66"/>
      </patternFill>
    </fill>
    <fill>
      <patternFill patternType="solid">
        <fgColor rgb="FFCC9966"/>
        <bgColor rgb="FFFF9999"/>
      </patternFill>
    </fill>
    <fill>
      <patternFill patternType="solid">
        <fgColor rgb="FFFF420E"/>
        <bgColor rgb="FFFF3300"/>
      </patternFill>
    </fill>
    <fill>
      <patternFill patternType="solid">
        <fgColor rgb="FFFFFF66"/>
        <bgColor rgb="FFFFFF99"/>
      </patternFill>
    </fill>
    <fill>
      <patternFill patternType="solid">
        <fgColor rgb="FF00CCCC"/>
        <bgColor rgb="FF33CCCC"/>
      </patternFill>
    </fill>
    <fill>
      <patternFill patternType="solid">
        <fgColor rgb="FFFFFFFF"/>
        <bgColor rgb="FFCCFFFF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Border="0" applyAlignment="0" applyProtection="0"/>
    <xf numFmtId="0" fontId="14" fillId="0" borderId="0"/>
    <xf numFmtId="0" fontId="2" fillId="2" borderId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1"/>
    </xf>
    <xf numFmtId="1" fontId="0" fillId="0" borderId="0" xfId="0" applyNumberFormat="1" applyAlignment="1">
      <alignment horizontal="left" indent="1"/>
    </xf>
    <xf numFmtId="1" fontId="0" fillId="0" borderId="0" xfId="0" applyNumberFormat="1"/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/>
    <xf numFmtId="1" fontId="5" fillId="0" borderId="0" xfId="0" applyNumberFormat="1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 indent="1"/>
    </xf>
    <xf numFmtId="0" fontId="8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indent="1"/>
    </xf>
    <xf numFmtId="1" fontId="0" fillId="0" borderId="0" xfId="0" applyNumberFormat="1" applyFont="1" applyAlignment="1">
      <alignment horizontal="left" indent="1"/>
    </xf>
    <xf numFmtId="1" fontId="0" fillId="0" borderId="0" xfId="0" applyNumberFormat="1" applyFont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1" fontId="10" fillId="8" borderId="1" xfId="0" applyNumberFormat="1" applyFont="1" applyFill="1" applyBorder="1" applyAlignment="1">
      <alignment horizontal="left" vertical="center" wrapText="1" indent="1"/>
    </xf>
    <xf numFmtId="1" fontId="10" fillId="8" borderId="1" xfId="0" applyNumberFormat="1" applyFont="1" applyFill="1" applyBorder="1" applyAlignment="1">
      <alignment horizontal="left" vertical="center" indent="1"/>
    </xf>
    <xf numFmtId="1" fontId="11" fillId="9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left" indent="1"/>
    </xf>
    <xf numFmtId="1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left" indent="1"/>
    </xf>
    <xf numFmtId="1" fontId="13" fillId="0" borderId="0" xfId="0" applyNumberFormat="1" applyFont="1"/>
    <xf numFmtId="0" fontId="3" fillId="3" borderId="0" xfId="0" applyFont="1" applyFill="1" applyBorder="1" applyAlignment="1">
      <alignment horizontal="center" vertical="center"/>
    </xf>
    <xf numFmtId="49" fontId="7" fillId="4" borderId="0" xfId="0" applyNumberFormat="1" applyFont="1" applyFill="1" applyAlignment="1">
      <alignment horizontal="left" vertical="center"/>
    </xf>
    <xf numFmtId="1" fontId="9" fillId="6" borderId="1" xfId="0" applyNumberFormat="1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 2" xfId="2"/>
    <cellStyle name="škrtání" xfId="3"/>
    <cellStyle name="Výsledek2" xfId="1"/>
  </cellStyles>
  <dxfs count="0"/>
  <tableStyles count="0" defaultTableStyle="TableStyleMedium2" defaultPivotStyle="PivotStyleLight16"/>
  <colors>
    <indexedColors>
      <rgbColor rgb="FF000000"/>
      <rgbColor rgb="FFFFFFFF"/>
      <rgbColor rgb="FFFF3300"/>
      <rgbColor rgb="FF00FF00"/>
      <rgbColor rgb="FF0000FF"/>
      <rgbColor rgb="FFFFFF00"/>
      <rgbColor rgb="FFFF00FF"/>
      <rgbColor rgb="FF00FFFF"/>
      <rgbColor rgb="FF800000"/>
      <rgbColor rgb="FF008000"/>
      <rgbColor rgb="FF330099"/>
      <rgbColor rgb="FF808000"/>
      <rgbColor rgb="FF800080"/>
      <rgbColor rgb="FF008080"/>
      <rgbColor rgb="FFB2B2B2"/>
      <rgbColor rgb="FF808080"/>
      <rgbColor rgb="FF9999FF"/>
      <rgbColor rgb="FFFF3333"/>
      <rgbColor rgb="FFFFFF66"/>
      <rgbColor rgb="FFCCFFFF"/>
      <rgbColor rgb="FF660066"/>
      <rgbColor rgb="FFFF8080"/>
      <rgbColor rgb="FF0084D1"/>
      <rgbColor rgb="FFDDDDDD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CC"/>
      <rgbColor rgb="FFCCFFFF"/>
      <rgbColor rgb="FF99FF66"/>
      <rgbColor rgb="FFFFFF99"/>
      <rgbColor rgb="FF66FFFF"/>
      <rgbColor rgb="FFFF9999"/>
      <rgbColor rgb="FFCC99FF"/>
      <rgbColor rgb="FFFFCC99"/>
      <rgbColor rgb="FF3366FF"/>
      <rgbColor rgb="FF33CCCC"/>
      <rgbColor rgb="FF99CC00"/>
      <rgbColor rgb="FFFFCC00"/>
      <rgbColor rgb="FFFF950E"/>
      <rgbColor rgb="FFFF420E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100800</xdr:colOff>
      <xdr:row>0</xdr:row>
      <xdr:rowOff>0</xdr:rowOff>
    </xdr:from>
    <xdr:to>
      <xdr:col>14</xdr:col>
      <xdr:colOff>2880</xdr:colOff>
      <xdr:row>3</xdr:row>
      <xdr:rowOff>93600</xdr:rowOff>
    </xdr:to>
    <xdr:pic>
      <xdr:nvPicPr>
        <xdr:cNvPr id="2" name="Obrázek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190320" y="0"/>
          <a:ext cx="2605320" cy="1053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BL47"/>
  <sheetViews>
    <sheetView tabSelected="1" view="pageBreakPreview" zoomScale="70" zoomScaleNormal="50" zoomScalePageLayoutView="70" workbookViewId="0">
      <selection activeCell="L40" sqref="L40"/>
    </sheetView>
  </sheetViews>
  <sheetFormatPr defaultColWidth="11.5703125" defaultRowHeight="12.75"/>
  <cols>
    <col min="1" max="1" width="11.5703125" customWidth="1"/>
    <col min="2" max="2" width="7.140625" customWidth="1"/>
    <col min="3" max="3" width="36.85546875" style="1" customWidth="1"/>
    <col min="4" max="4" width="39" style="1" customWidth="1"/>
    <col min="5" max="5" width="16" style="1" customWidth="1"/>
    <col min="6" max="11" width="10.140625" style="2" customWidth="1"/>
    <col min="12" max="12" width="16.85546875" style="3" customWidth="1"/>
    <col min="13" max="13" width="21.42578125" style="3" customWidth="1"/>
    <col min="14" max="14" width="26.28515625" style="3" hidden="1" customWidth="1"/>
    <col min="15" max="15" width="26.28515625" customWidth="1"/>
  </cols>
  <sheetData>
    <row r="1" spans="1:64" ht="12.75" customHeight="1">
      <c r="F1"/>
      <c r="G1"/>
      <c r="H1"/>
      <c r="I1"/>
      <c r="J1"/>
      <c r="K1"/>
    </row>
    <row r="2" spans="1:64" ht="50.1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64" ht="12.75" customHeight="1">
      <c r="F3"/>
      <c r="G3"/>
      <c r="H3"/>
      <c r="I3"/>
      <c r="J3"/>
      <c r="K3"/>
    </row>
    <row r="4" spans="1:64" ht="18" customHeight="1">
      <c r="A4" s="4" t="s">
        <v>1</v>
      </c>
      <c r="B4" s="5"/>
      <c r="C4" s="6"/>
      <c r="D4" s="6" t="s">
        <v>2</v>
      </c>
      <c r="E4" s="6"/>
      <c r="F4" s="7"/>
      <c r="G4" s="7"/>
      <c r="H4" s="7"/>
      <c r="I4" s="7"/>
      <c r="J4" s="7"/>
      <c r="K4" s="7"/>
      <c r="L4" s="8"/>
      <c r="M4" s="8"/>
      <c r="N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18" customHeight="1">
      <c r="A5" s="4" t="s">
        <v>3</v>
      </c>
      <c r="B5" s="5"/>
      <c r="C5" s="6"/>
      <c r="D5" s="6">
        <v>526</v>
      </c>
      <c r="E5" s="6"/>
      <c r="F5" s="7"/>
      <c r="G5" s="7"/>
      <c r="H5" s="7"/>
      <c r="I5" s="7"/>
      <c r="J5" s="7"/>
      <c r="K5" s="7"/>
      <c r="L5" s="8"/>
      <c r="M5" s="8"/>
      <c r="N5" s="8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 ht="18" customHeight="1">
      <c r="A6" s="4" t="s">
        <v>4</v>
      </c>
      <c r="B6" s="5"/>
      <c r="C6" s="6"/>
      <c r="D6" s="9" t="s">
        <v>5</v>
      </c>
      <c r="E6" s="9"/>
      <c r="F6" s="7"/>
      <c r="G6" s="7"/>
      <c r="H6" s="7"/>
      <c r="I6" s="7"/>
      <c r="J6" s="7"/>
      <c r="K6" s="7"/>
      <c r="L6" s="8"/>
      <c r="M6" s="8"/>
      <c r="N6" s="8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8" customHeight="1">
      <c r="A7" s="4" t="s">
        <v>6</v>
      </c>
      <c r="B7" s="5"/>
      <c r="C7" s="6"/>
      <c r="D7" s="6" t="s">
        <v>7</v>
      </c>
      <c r="E7" s="6"/>
      <c r="F7" s="7"/>
      <c r="G7" s="7"/>
      <c r="H7" s="7"/>
      <c r="I7" s="7"/>
      <c r="J7" s="7"/>
      <c r="K7" s="7"/>
      <c r="L7" s="8"/>
      <c r="M7" s="8"/>
      <c r="N7" s="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8" customHeight="1">
      <c r="A8" s="4" t="s">
        <v>8</v>
      </c>
      <c r="B8" s="5"/>
      <c r="C8" s="6"/>
      <c r="D8" s="6" t="s">
        <v>9</v>
      </c>
      <c r="E8" s="6"/>
      <c r="F8" s="7"/>
      <c r="G8" s="7"/>
      <c r="H8" s="7"/>
      <c r="I8" s="7"/>
      <c r="J8" s="7"/>
      <c r="K8" s="7"/>
      <c r="L8" s="8"/>
      <c r="M8" s="8"/>
      <c r="N8" s="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8" customHeight="1">
      <c r="A9" s="4" t="s">
        <v>10</v>
      </c>
      <c r="B9" s="5"/>
      <c r="C9" s="6"/>
      <c r="D9" s="6" t="s">
        <v>11</v>
      </c>
      <c r="E9" s="6"/>
      <c r="F9" s="7"/>
      <c r="G9" s="7"/>
      <c r="H9" s="7"/>
      <c r="I9" s="7"/>
      <c r="J9" s="7"/>
      <c r="K9" s="7"/>
      <c r="L9" s="8"/>
      <c r="M9" s="8"/>
      <c r="N9" s="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8" customHeight="1">
      <c r="A10" s="4" t="s">
        <v>12</v>
      </c>
      <c r="B10" s="10"/>
      <c r="C10" s="9"/>
      <c r="D10" s="9" t="s">
        <v>13</v>
      </c>
      <c r="E10" s="9"/>
      <c r="F10" s="7"/>
      <c r="G10" s="7"/>
      <c r="H10" s="7"/>
      <c r="I10" s="7"/>
      <c r="J10" s="7"/>
      <c r="K10" s="7"/>
      <c r="L10" s="8"/>
      <c r="M10" s="8"/>
      <c r="N10" s="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ht="18" customHeight="1">
      <c r="A11" s="4" t="s">
        <v>14</v>
      </c>
      <c r="B11" s="5"/>
      <c r="C11" s="6"/>
      <c r="D11" s="6">
        <v>6</v>
      </c>
      <c r="E11" s="6"/>
      <c r="F11" s="7"/>
      <c r="G11" s="7"/>
      <c r="H11" s="7"/>
      <c r="I11" s="7"/>
      <c r="J11" s="7"/>
      <c r="K11" s="7"/>
      <c r="L11" s="8"/>
      <c r="M11" s="8"/>
      <c r="N11" s="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64" ht="18" customHeight="1">
      <c r="A12" s="4" t="s">
        <v>15</v>
      </c>
      <c r="B12" s="5"/>
      <c r="C12" s="6"/>
      <c r="D12" s="6" t="s">
        <v>16</v>
      </c>
      <c r="E12" s="6"/>
      <c r="F12" s="7"/>
      <c r="G12" s="7"/>
      <c r="H12" s="7"/>
      <c r="I12" s="7"/>
      <c r="J12" s="7"/>
      <c r="K12" s="7"/>
      <c r="L12" s="8"/>
      <c r="M12" s="8"/>
      <c r="N12" s="8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18" customHeight="1">
      <c r="A13" s="4" t="s">
        <v>17</v>
      </c>
      <c r="B13" s="5"/>
      <c r="C13" s="6"/>
      <c r="D13" s="6" t="s">
        <v>18</v>
      </c>
      <c r="E13" s="6"/>
      <c r="F13" s="7"/>
      <c r="G13" s="7"/>
      <c r="H13" s="7"/>
      <c r="I13" s="7"/>
      <c r="J13" s="7"/>
      <c r="K13" s="7"/>
      <c r="L13" s="8"/>
      <c r="M13" s="8"/>
      <c r="N13" s="8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1:64" ht="18" customHeight="1">
      <c r="A14" s="4" t="s">
        <v>19</v>
      </c>
      <c r="B14" s="5"/>
      <c r="C14" s="6"/>
      <c r="D14" s="6" t="s">
        <v>20</v>
      </c>
      <c r="E14" s="6"/>
      <c r="F14" s="7"/>
      <c r="G14" s="7"/>
      <c r="H14" s="7"/>
      <c r="I14" s="7"/>
      <c r="J14" s="7"/>
      <c r="K14" s="7"/>
      <c r="L14" s="8"/>
      <c r="M14" s="8"/>
      <c r="N14" s="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18" customHeight="1">
      <c r="A15" s="4"/>
      <c r="B15" s="5"/>
      <c r="C15" s="6"/>
      <c r="D15" s="6" t="s">
        <v>21</v>
      </c>
      <c r="E15" s="6"/>
      <c r="F15" s="7"/>
      <c r="G15" s="7"/>
      <c r="H15" s="7"/>
      <c r="I15" s="7"/>
      <c r="J15" s="7"/>
      <c r="K15" s="7"/>
      <c r="L15" s="8"/>
      <c r="M15" s="8"/>
      <c r="N15" s="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spans="1:64" ht="18" customHeight="1">
      <c r="A16" s="4"/>
      <c r="B16" s="5"/>
      <c r="C16" s="6"/>
      <c r="D16" s="11" t="s">
        <v>22</v>
      </c>
      <c r="E16" s="11"/>
      <c r="F16" s="7"/>
      <c r="G16" s="7"/>
      <c r="H16" s="7"/>
      <c r="I16" s="7"/>
      <c r="J16" s="7"/>
      <c r="K16" s="7"/>
      <c r="L16" s="8"/>
      <c r="M16" s="8"/>
      <c r="N16" s="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spans="1:64" ht="18" customHeight="1">
      <c r="A17" s="4"/>
      <c r="B17" s="5"/>
      <c r="C17" s="6"/>
      <c r="D17" s="11"/>
      <c r="E17" s="11"/>
      <c r="F17" s="7"/>
      <c r="G17" s="7"/>
      <c r="H17" s="7"/>
      <c r="I17" s="7"/>
      <c r="J17" s="7"/>
      <c r="K17" s="7"/>
      <c r="L17" s="8"/>
      <c r="M17" s="8"/>
      <c r="N17" s="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64" ht="18" hidden="1" customHeight="1">
      <c r="A18" s="30" t="s">
        <v>23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ht="12.75" customHeight="1">
      <c r="A19" s="12"/>
      <c r="B19" s="13"/>
      <c r="C19" s="14"/>
      <c r="D19" s="14"/>
      <c r="E19" s="14"/>
      <c r="F19" s="15"/>
      <c r="G19" s="15"/>
      <c r="H19" s="15"/>
      <c r="I19" s="15"/>
      <c r="J19" s="15"/>
      <c r="K19" s="15"/>
      <c r="L19" s="16"/>
      <c r="M19" s="16"/>
      <c r="N19" s="16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64" ht="26.25" customHeight="1">
      <c r="A20" s="17"/>
      <c r="B20" s="17"/>
      <c r="C20" s="18"/>
      <c r="D20" s="18"/>
      <c r="E20" s="18"/>
      <c r="F20" s="31" t="s">
        <v>24</v>
      </c>
      <c r="G20" s="31"/>
      <c r="H20" s="31"/>
      <c r="I20" s="31"/>
      <c r="J20" s="31"/>
      <c r="K20" s="31"/>
      <c r="L20" s="32" t="s">
        <v>25</v>
      </c>
      <c r="M20" s="32"/>
    </row>
    <row r="21" spans="1:64" ht="31.5" customHeight="1">
      <c r="A21" s="19" t="s">
        <v>26</v>
      </c>
      <c r="B21" s="19" t="s">
        <v>27</v>
      </c>
      <c r="C21" s="20" t="s">
        <v>28</v>
      </c>
      <c r="D21" s="20" t="s">
        <v>29</v>
      </c>
      <c r="E21" s="20" t="s">
        <v>30</v>
      </c>
      <c r="F21" s="21" t="s">
        <v>31</v>
      </c>
      <c r="G21" s="21" t="s">
        <v>32</v>
      </c>
      <c r="H21" s="21" t="s">
        <v>33</v>
      </c>
      <c r="I21" s="21" t="s">
        <v>34</v>
      </c>
      <c r="J21" s="21" t="s">
        <v>35</v>
      </c>
      <c r="K21" s="21" t="s">
        <v>36</v>
      </c>
      <c r="L21" s="22" t="s">
        <v>37</v>
      </c>
      <c r="M21" s="22" t="s">
        <v>38</v>
      </c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ht="21.75" customHeight="1">
      <c r="A22" s="23">
        <v>1</v>
      </c>
      <c r="B22" s="23" t="s">
        <v>77</v>
      </c>
      <c r="C22" s="24" t="s">
        <v>45</v>
      </c>
      <c r="D22" s="24" t="s">
        <v>46</v>
      </c>
      <c r="E22" s="24" t="s">
        <v>47</v>
      </c>
      <c r="F22" s="25">
        <v>1000</v>
      </c>
      <c r="G22" s="25">
        <v>1000</v>
      </c>
      <c r="H22" s="25">
        <v>1000</v>
      </c>
      <c r="I22" s="25">
        <v>206.08108108108109</v>
      </c>
      <c r="J22" s="25">
        <v>1000</v>
      </c>
      <c r="K22" s="25">
        <v>1000</v>
      </c>
      <c r="L22" s="26">
        <v>206.08108108108109</v>
      </c>
      <c r="M22" s="25">
        <v>1000</v>
      </c>
      <c r="N22" s="3">
        <f t="shared" ref="N22:N35" si="0">SUM(F22:K22)-L22</f>
        <v>5000.0000000000009</v>
      </c>
      <c r="O22" s="27"/>
    </row>
    <row r="23" spans="1:64" ht="21.75" customHeight="1">
      <c r="A23" s="23">
        <v>2</v>
      </c>
      <c r="B23" s="23" t="s">
        <v>77</v>
      </c>
      <c r="C23" s="24" t="s">
        <v>65</v>
      </c>
      <c r="D23" s="24" t="s">
        <v>66</v>
      </c>
      <c r="E23" s="24" t="s">
        <v>67</v>
      </c>
      <c r="F23" s="25">
        <v>696.66666666666663</v>
      </c>
      <c r="G23" s="25">
        <v>786.66666666666663</v>
      </c>
      <c r="H23" s="25">
        <v>1000</v>
      </c>
      <c r="I23" s="25">
        <v>1000</v>
      </c>
      <c r="J23" s="25">
        <v>1000</v>
      </c>
      <c r="K23" s="25">
        <v>1000</v>
      </c>
      <c r="L23" s="26">
        <v>696.66666666666663</v>
      </c>
      <c r="M23" s="25">
        <v>957.33333333333303</v>
      </c>
      <c r="N23" s="3">
        <f t="shared" si="0"/>
        <v>4786.6666666666661</v>
      </c>
    </row>
    <row r="24" spans="1:64" ht="21.75" customHeight="1">
      <c r="A24" s="23">
        <v>3</v>
      </c>
      <c r="B24" s="23" t="s">
        <v>77</v>
      </c>
      <c r="C24" s="24" t="s">
        <v>60</v>
      </c>
      <c r="D24" s="24" t="s">
        <v>56</v>
      </c>
      <c r="E24" s="24" t="s">
        <v>61</v>
      </c>
      <c r="F24" s="25">
        <v>906.66666666666663</v>
      </c>
      <c r="G24" s="25">
        <v>1000</v>
      </c>
      <c r="H24" s="25">
        <v>782.60869565217399</v>
      </c>
      <c r="I24" s="25">
        <v>0</v>
      </c>
      <c r="J24" s="25">
        <v>886.66666666666674</v>
      </c>
      <c r="K24" s="25">
        <v>1000</v>
      </c>
      <c r="L24" s="26">
        <v>0</v>
      </c>
      <c r="M24" s="25">
        <v>915.18840579710115</v>
      </c>
      <c r="N24" s="3">
        <f t="shared" si="0"/>
        <v>4575.942028985507</v>
      </c>
    </row>
    <row r="25" spans="1:64" ht="21.75" customHeight="1">
      <c r="A25" s="23">
        <v>4</v>
      </c>
      <c r="B25" s="23" t="s">
        <v>77</v>
      </c>
      <c r="C25" s="24" t="s">
        <v>74</v>
      </c>
      <c r="D25" s="24" t="s">
        <v>75</v>
      </c>
      <c r="E25" s="24" t="s">
        <v>76</v>
      </c>
      <c r="F25" s="25">
        <v>183.33333333333331</v>
      </c>
      <c r="G25" s="25">
        <v>1000</v>
      </c>
      <c r="H25" s="25">
        <v>1000</v>
      </c>
      <c r="I25" s="25">
        <v>1000</v>
      </c>
      <c r="J25" s="25">
        <v>861.38613861386136</v>
      </c>
      <c r="K25" s="25">
        <v>648.85496183206101</v>
      </c>
      <c r="L25" s="26">
        <v>183.33333333333331</v>
      </c>
      <c r="M25" s="25">
        <v>902.04822008918438</v>
      </c>
      <c r="N25" s="3">
        <f t="shared" si="0"/>
        <v>4510.2411004459227</v>
      </c>
    </row>
    <row r="26" spans="1:64" ht="21.75" customHeight="1">
      <c r="A26" s="23">
        <v>5</v>
      </c>
      <c r="B26" s="23" t="s">
        <v>77</v>
      </c>
      <c r="C26" s="24" t="s">
        <v>48</v>
      </c>
      <c r="D26" s="24" t="s">
        <v>46</v>
      </c>
      <c r="E26" s="24" t="s">
        <v>49</v>
      </c>
      <c r="F26" s="25">
        <v>1000</v>
      </c>
      <c r="G26" s="25">
        <v>1000</v>
      </c>
      <c r="H26" s="25">
        <v>417.64705882352945</v>
      </c>
      <c r="I26" s="25">
        <v>1000</v>
      </c>
      <c r="J26" s="25">
        <v>0</v>
      </c>
      <c r="K26" s="25">
        <v>223.33333333333331</v>
      </c>
      <c r="L26" s="26">
        <v>0</v>
      </c>
      <c r="M26" s="25">
        <v>728.19607843137237</v>
      </c>
      <c r="N26" s="3">
        <f t="shared" si="0"/>
        <v>3640.9803921568628</v>
      </c>
    </row>
    <row r="27" spans="1:64" ht="21.75" customHeight="1">
      <c r="A27" s="23">
        <v>6</v>
      </c>
      <c r="B27" s="23" t="s">
        <v>77</v>
      </c>
      <c r="C27" s="24" t="s">
        <v>55</v>
      </c>
      <c r="D27" s="24" t="s">
        <v>56</v>
      </c>
      <c r="E27" s="24" t="s">
        <v>57</v>
      </c>
      <c r="F27" s="25">
        <v>1000</v>
      </c>
      <c r="G27" s="25">
        <v>1000</v>
      </c>
      <c r="H27" s="25">
        <v>611.76470588235304</v>
      </c>
      <c r="I27" s="25">
        <v>472.63681592039802</v>
      </c>
      <c r="J27" s="25">
        <v>270</v>
      </c>
      <c r="K27" s="25">
        <v>241.24513618677042</v>
      </c>
      <c r="L27" s="26">
        <v>241.24513618677042</v>
      </c>
      <c r="M27" s="25">
        <v>670.8803043605501</v>
      </c>
      <c r="N27" s="3">
        <f t="shared" si="0"/>
        <v>3354.4015218027507</v>
      </c>
    </row>
    <row r="28" spans="1:64" ht="21.75" customHeight="1">
      <c r="A28" s="23">
        <v>7</v>
      </c>
      <c r="B28" s="23" t="s">
        <v>77</v>
      </c>
      <c r="C28" s="24" t="s">
        <v>58</v>
      </c>
      <c r="D28" s="24" t="s">
        <v>50</v>
      </c>
      <c r="E28" s="24" t="s">
        <v>59</v>
      </c>
      <c r="F28" s="25">
        <v>870</v>
      </c>
      <c r="G28" s="25">
        <v>400</v>
      </c>
      <c r="H28" s="25">
        <v>394.9579831932773</v>
      </c>
      <c r="I28" s="25">
        <v>270</v>
      </c>
      <c r="J28" s="25">
        <v>782.17821782178225</v>
      </c>
      <c r="K28" s="25">
        <v>824.42748091603062</v>
      </c>
      <c r="L28" s="26">
        <v>270</v>
      </c>
      <c r="M28" s="25">
        <v>654.31273638621792</v>
      </c>
      <c r="N28" s="3">
        <f t="shared" si="0"/>
        <v>3271.5636819310903</v>
      </c>
    </row>
    <row r="29" spans="1:64" ht="21.75" customHeight="1">
      <c r="A29" s="23">
        <v>8</v>
      </c>
      <c r="B29" s="23" t="s">
        <v>77</v>
      </c>
      <c r="C29" s="24" t="s">
        <v>62</v>
      </c>
      <c r="D29" s="24" t="s">
        <v>63</v>
      </c>
      <c r="E29" s="24" t="s">
        <v>64</v>
      </c>
      <c r="F29" s="25">
        <v>840</v>
      </c>
      <c r="G29" s="25">
        <v>0</v>
      </c>
      <c r="H29" s="25">
        <v>782.35294117647061</v>
      </c>
      <c r="I29" s="25">
        <v>427.86069651741292</v>
      </c>
      <c r="J29" s="25">
        <v>1000</v>
      </c>
      <c r="K29" s="25">
        <v>0</v>
      </c>
      <c r="L29" s="26">
        <v>0</v>
      </c>
      <c r="M29" s="25">
        <v>610.0427275387766</v>
      </c>
      <c r="N29" s="3">
        <f t="shared" si="0"/>
        <v>3050.2136376938838</v>
      </c>
    </row>
    <row r="30" spans="1:64" ht="21.75" customHeight="1">
      <c r="A30" s="23">
        <v>9</v>
      </c>
      <c r="B30" s="23" t="s">
        <v>77</v>
      </c>
      <c r="C30" s="24" t="s">
        <v>71</v>
      </c>
      <c r="D30" s="24" t="s">
        <v>72</v>
      </c>
      <c r="E30" s="24" t="s">
        <v>73</v>
      </c>
      <c r="F30" s="25">
        <v>1000</v>
      </c>
      <c r="G30" s="25">
        <v>613.33333333333326</v>
      </c>
      <c r="H30" s="25">
        <v>647.05882352941182</v>
      </c>
      <c r="I30" s="25">
        <v>0</v>
      </c>
      <c r="J30" s="25">
        <v>0</v>
      </c>
      <c r="K30" s="25">
        <v>0</v>
      </c>
      <c r="L30" s="26">
        <v>0</v>
      </c>
      <c r="M30" s="25">
        <v>452.07843137254895</v>
      </c>
      <c r="N30" s="3">
        <f t="shared" si="0"/>
        <v>2260.3921568627452</v>
      </c>
    </row>
    <row r="31" spans="1:64" ht="21.75" customHeight="1">
      <c r="A31" s="23">
        <v>10</v>
      </c>
      <c r="B31" s="23" t="s">
        <v>77</v>
      </c>
      <c r="C31" s="24" t="s">
        <v>68</v>
      </c>
      <c r="D31" s="24" t="s">
        <v>69</v>
      </c>
      <c r="E31" s="24" t="s">
        <v>70</v>
      </c>
      <c r="F31" s="25">
        <v>1000</v>
      </c>
      <c r="G31" s="25">
        <v>200</v>
      </c>
      <c r="H31" s="25">
        <v>0</v>
      </c>
      <c r="I31" s="25">
        <v>238.80597014925374</v>
      </c>
      <c r="J31" s="25">
        <v>613.86138613861385</v>
      </c>
      <c r="K31" s="25">
        <v>0</v>
      </c>
      <c r="L31" s="26">
        <v>0</v>
      </c>
      <c r="M31" s="25">
        <v>410.53347125757347</v>
      </c>
      <c r="N31" s="3">
        <f t="shared" si="0"/>
        <v>2052.6673562878677</v>
      </c>
    </row>
    <row r="32" spans="1:64" ht="21.75" customHeight="1">
      <c r="A32" s="23">
        <v>11</v>
      </c>
      <c r="B32" s="23" t="s">
        <v>77</v>
      </c>
      <c r="C32" s="24" t="s">
        <v>39</v>
      </c>
      <c r="D32" s="24" t="s">
        <v>40</v>
      </c>
      <c r="E32" s="24" t="s">
        <v>41</v>
      </c>
      <c r="F32" s="25">
        <v>316.66666666666663</v>
      </c>
      <c r="G32" s="25">
        <v>683.33333333333337</v>
      </c>
      <c r="H32" s="25">
        <v>0</v>
      </c>
      <c r="I32" s="25">
        <v>152.02702702702703</v>
      </c>
      <c r="J32" s="25">
        <v>420</v>
      </c>
      <c r="K32" s="25">
        <v>250</v>
      </c>
      <c r="L32" s="26">
        <v>0</v>
      </c>
      <c r="M32" s="25">
        <v>364.4054054054053</v>
      </c>
      <c r="N32" s="3">
        <f t="shared" si="0"/>
        <v>1822.0270270270271</v>
      </c>
    </row>
    <row r="33" spans="1:14" ht="21.75" customHeight="1">
      <c r="A33" s="23">
        <v>12</v>
      </c>
      <c r="B33" s="23" t="s">
        <v>77</v>
      </c>
      <c r="C33" s="24" t="s">
        <v>9</v>
      </c>
      <c r="D33" s="24" t="s">
        <v>50</v>
      </c>
      <c r="E33" s="24" t="s">
        <v>51</v>
      </c>
      <c r="F33" s="25">
        <v>266.66666666666669</v>
      </c>
      <c r="G33" s="25">
        <v>116.66666666666667</v>
      </c>
      <c r="H33" s="25">
        <v>0</v>
      </c>
      <c r="I33" s="25">
        <v>240</v>
      </c>
      <c r="J33" s="25">
        <v>836.66666666666663</v>
      </c>
      <c r="K33" s="25">
        <v>0</v>
      </c>
      <c r="L33" s="26">
        <v>0</v>
      </c>
      <c r="M33" s="25">
        <v>291.99999999999994</v>
      </c>
      <c r="N33" s="3">
        <f t="shared" si="0"/>
        <v>1460</v>
      </c>
    </row>
    <row r="34" spans="1:14" ht="21.75" customHeight="1">
      <c r="A34" s="23">
        <v>13</v>
      </c>
      <c r="B34" s="23" t="s">
        <v>77</v>
      </c>
      <c r="C34" s="24" t="s">
        <v>52</v>
      </c>
      <c r="D34" s="24" t="s">
        <v>53</v>
      </c>
      <c r="E34" s="24" t="s">
        <v>54</v>
      </c>
      <c r="F34" s="25">
        <v>136.66666666666666</v>
      </c>
      <c r="G34" s="25">
        <v>233.33333333333334</v>
      </c>
      <c r="H34" s="25">
        <v>0</v>
      </c>
      <c r="I34" s="25">
        <v>0</v>
      </c>
      <c r="J34" s="25">
        <v>943.33333333333337</v>
      </c>
      <c r="K34" s="25">
        <v>0</v>
      </c>
      <c r="L34" s="26">
        <v>0</v>
      </c>
      <c r="M34" s="25">
        <v>262.66666666666663</v>
      </c>
      <c r="N34" s="3">
        <f t="shared" si="0"/>
        <v>1313.3333333333335</v>
      </c>
    </row>
    <row r="35" spans="1:14" ht="21.75" customHeight="1">
      <c r="A35" s="23">
        <v>14</v>
      </c>
      <c r="B35" s="23" t="s">
        <v>77</v>
      </c>
      <c r="C35" s="24" t="s">
        <v>42</v>
      </c>
      <c r="D35" s="24" t="s">
        <v>43</v>
      </c>
      <c r="E35" s="24" t="s">
        <v>44</v>
      </c>
      <c r="F35" s="25">
        <v>200</v>
      </c>
      <c r="G35" s="25">
        <v>223.33333333333331</v>
      </c>
      <c r="H35" s="25">
        <v>0</v>
      </c>
      <c r="I35" s="25">
        <v>253.37837837837839</v>
      </c>
      <c r="J35" s="25">
        <v>0</v>
      </c>
      <c r="K35" s="25">
        <v>0</v>
      </c>
      <c r="L35" s="26">
        <v>0</v>
      </c>
      <c r="M35" s="25">
        <v>135.34234234234231</v>
      </c>
      <c r="N35" s="3">
        <f t="shared" si="0"/>
        <v>676.7117117117117</v>
      </c>
    </row>
    <row r="36" spans="1:14" ht="12.75" customHeight="1">
      <c r="L36" s="28"/>
      <c r="M36" s="28"/>
    </row>
    <row r="37" spans="1:14" ht="12.75" customHeight="1">
      <c r="L37" s="28"/>
      <c r="M37" s="28"/>
    </row>
    <row r="38" spans="1:14" ht="12.75" customHeight="1">
      <c r="L38" s="28"/>
      <c r="M38" s="28"/>
    </row>
    <row r="39" spans="1:14" ht="12.75" customHeight="1">
      <c r="L39" s="28"/>
      <c r="M39" s="28"/>
    </row>
    <row r="40" spans="1:14" ht="12.75" customHeight="1">
      <c r="L40" s="28"/>
      <c r="M40" s="28"/>
    </row>
    <row r="41" spans="1:14" ht="12.75" customHeight="1">
      <c r="L41" s="28"/>
      <c r="M41" s="28"/>
    </row>
    <row r="42" spans="1:14" ht="12.75" customHeight="1">
      <c r="L42" s="28"/>
      <c r="M42" s="28"/>
    </row>
    <row r="43" spans="1:14" ht="12.75" customHeight="1">
      <c r="L43" s="28"/>
      <c r="M43" s="28"/>
    </row>
    <row r="44" spans="1:14" ht="12.75" customHeight="1">
      <c r="L44" s="28"/>
      <c r="M44" s="28"/>
    </row>
    <row r="45" spans="1:14" ht="12.75" customHeight="1">
      <c r="L45" s="28"/>
      <c r="M45" s="28"/>
    </row>
    <row r="46" spans="1:14" ht="12.75" customHeight="1">
      <c r="L46" s="28"/>
      <c r="M46" s="28"/>
    </row>
    <row r="47" spans="1:14" ht="12.75" customHeight="1">
      <c r="L47" s="28"/>
      <c r="M47" s="28"/>
    </row>
  </sheetData>
  <mergeCells count="4">
    <mergeCell ref="A2:M2"/>
    <mergeCell ref="A18:M18"/>
    <mergeCell ref="F20:K20"/>
    <mergeCell ref="L20:M20"/>
  </mergeCells>
  <printOptions horizontalCentered="1" verticalCentered="1"/>
  <pageMargins left="3.937007874015748E-2" right="3.937007874015748E-2" top="3.937007874015748E-2" bottom="3.937007874015748E-2" header="0" footer="0"/>
  <pageSetup paperSize="9" scale="72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932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výsledky - body</vt:lpstr>
      <vt:lpstr>__Anonymous_Sheet_DB__0</vt:lpstr>
      <vt:lpstr>'výsledky - body'!Oblast_tisku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 02 Ostrov</dc:creator>
  <dc:description/>
  <cp:lastModifiedBy>MK 02 Ostrov</cp:lastModifiedBy>
  <cp:revision>117</cp:revision>
  <cp:lastPrinted>2026-05-02T19:34:33Z</cp:lastPrinted>
  <dcterms:created xsi:type="dcterms:W3CDTF">2026-05-02T19:31:48Z</dcterms:created>
  <dcterms:modified xsi:type="dcterms:W3CDTF">2026-05-02T19:34:48Z</dcterms:modified>
  <dc:language>cs-CZ</dc:language>
</cp:coreProperties>
</file>